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na\Downloads\"/>
    </mc:Choice>
  </mc:AlternateContent>
  <xr:revisionPtr revIDLastSave="0" documentId="8_{C0BD2457-5DF6-489D-9741-620A7774791A}" xr6:coauthVersionLast="47" xr6:coauthVersionMax="47" xr10:uidLastSave="{00000000-0000-0000-0000-000000000000}"/>
  <bookViews>
    <workbookView xWindow="-108" yWindow="-108" windowWidth="23256" windowHeight="12456" xr2:uid="{360DF0AA-5DB3-464E-9B26-95C327C61286}"/>
  </bookViews>
  <sheets>
    <sheet name="Weekly, bi-weekly stee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6" i="1"/>
  <c r="G13" i="1"/>
  <c r="E13" i="1"/>
  <c r="F13" i="1" l="1"/>
</calcChain>
</file>

<file path=xl/sharedStrings.xml><?xml version="1.0" encoding="utf-8"?>
<sst xmlns="http://schemas.openxmlformats.org/spreadsheetml/2006/main" count="31" uniqueCount="31">
  <si>
    <t>Sl. No</t>
  </si>
  <si>
    <t xml:space="preserve">Tor size </t>
  </si>
  <si>
    <t>Wt per mtr. - kgs</t>
  </si>
  <si>
    <t>Wt. for 12 mtr rod – kgs</t>
  </si>
  <si>
    <t>Stock at site – no of rods</t>
  </si>
  <si>
    <t>Stock at site in tons</t>
  </si>
  <si>
    <t>Previous weeks stock in tons</t>
  </si>
  <si>
    <t>1.  </t>
  </si>
  <si>
    <t>8mm</t>
  </si>
  <si>
    <t>2.  </t>
  </si>
  <si>
    <t>10mm</t>
  </si>
  <si>
    <t>3.  </t>
  </si>
  <si>
    <t>12mm</t>
  </si>
  <si>
    <t>4.  </t>
  </si>
  <si>
    <t>16mm</t>
  </si>
  <si>
    <t>5.  </t>
  </si>
  <si>
    <t>20mm</t>
  </si>
  <si>
    <t>6.  </t>
  </si>
  <si>
    <t>25mm</t>
  </si>
  <si>
    <t>7.  </t>
  </si>
  <si>
    <t>32mm</t>
  </si>
  <si>
    <t>8.  </t>
  </si>
  <si>
    <t>Binding wire</t>
  </si>
  <si>
    <t>Company</t>
  </si>
  <si>
    <t>Project</t>
  </si>
  <si>
    <t>Date:</t>
  </si>
  <si>
    <t>Prepared by:</t>
  </si>
  <si>
    <t>Details of tor steel stock at site.</t>
  </si>
  <si>
    <t>Total:</t>
  </si>
  <si>
    <t>Note: Only count full rods.</t>
  </si>
  <si>
    <t>Stock as per M-codex in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</si>
</sst>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Border="1"/>
    <xf numFmtId="43" fontId="2" fillId="0" borderId="0" xfId="1" applyFont="1" applyBorder="1" applyAlignment="1">
      <alignment vertical="center" wrapText="1"/>
    </xf>
    <xf numFmtId="43" fontId="2" fillId="0" borderId="0" xfId="1" applyFont="1" applyBorder="1" applyAlignment="1">
      <alignment horizontal="right" vertical="center" wrapText="1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6C92-1ACC-4030-B512-5C42C3077E93}">
  <dimension ref="A1:H16"/>
  <sheetViews>
    <sheetView tabSelected="1" zoomScale="130" zoomScaleNormal="130" workbookViewId="0">
      <selection activeCell="I9" sqref="I9"/>
    </sheetView>
  </sheetViews>
  <sheetFormatPr defaultRowHeight="13.2" x14ac:dyDescent="0.25"/>
  <cols>
    <col min="1" max="1" width="8.88671875" style="1"/>
    <col min="2" max="2" width="10.44140625" style="1" customWidth="1"/>
    <col min="3" max="7" width="11" style="4" customWidth="1"/>
    <col min="8" max="8" width="11.77734375" style="1" customWidth="1"/>
    <col min="9" max="16384" width="8.88671875" style="1"/>
  </cols>
  <sheetData>
    <row r="1" spans="1:8" x14ac:dyDescent="0.25">
      <c r="A1" s="1" t="s">
        <v>23</v>
      </c>
      <c r="E1" s="4" t="s">
        <v>25</v>
      </c>
    </row>
    <row r="2" spans="1:8" x14ac:dyDescent="0.25">
      <c r="A2" s="1" t="s">
        <v>24</v>
      </c>
      <c r="E2" s="4" t="s">
        <v>26</v>
      </c>
    </row>
    <row r="4" spans="1:8" x14ac:dyDescent="0.25">
      <c r="A4" s="1" t="s">
        <v>27</v>
      </c>
    </row>
    <row r="5" spans="1:8" ht="52.8" x14ac:dyDescent="0.25">
      <c r="A5" s="2" t="s">
        <v>0</v>
      </c>
      <c r="B5" s="2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7" t="s">
        <v>30</v>
      </c>
    </row>
    <row r="6" spans="1:8" x14ac:dyDescent="0.25">
      <c r="A6" s="3" t="s">
        <v>7</v>
      </c>
      <c r="B6" s="2" t="s">
        <v>8</v>
      </c>
      <c r="C6" s="6">
        <v>0.39500000000000002</v>
      </c>
      <c r="D6" s="6">
        <v>4.74</v>
      </c>
      <c r="E6" s="6">
        <v>10</v>
      </c>
      <c r="F6" s="6">
        <f>D6*E6/1000</f>
        <v>4.7400000000000005E-2</v>
      </c>
      <c r="G6" s="6">
        <v>0</v>
      </c>
    </row>
    <row r="7" spans="1:8" x14ac:dyDescent="0.25">
      <c r="A7" s="3" t="s">
        <v>9</v>
      </c>
      <c r="B7" s="2" t="s">
        <v>10</v>
      </c>
      <c r="C7" s="6">
        <v>0.61699999999999999</v>
      </c>
      <c r="D7" s="6">
        <v>7.4039999999999999</v>
      </c>
      <c r="E7" s="6">
        <v>90</v>
      </c>
      <c r="F7" s="6">
        <f t="shared" ref="F7:F12" si="0">D7*E7/1000</f>
        <v>0.66636000000000006</v>
      </c>
      <c r="G7" s="6">
        <v>0</v>
      </c>
    </row>
    <row r="8" spans="1:8" x14ac:dyDescent="0.25">
      <c r="A8" s="3" t="s">
        <v>11</v>
      </c>
      <c r="B8" s="2" t="s">
        <v>12</v>
      </c>
      <c r="C8" s="6">
        <v>0.89</v>
      </c>
      <c r="D8" s="6">
        <v>10.68</v>
      </c>
      <c r="E8" s="6">
        <v>100</v>
      </c>
      <c r="F8" s="6">
        <f t="shared" si="0"/>
        <v>1.0680000000000001</v>
      </c>
      <c r="G8" s="6">
        <v>0</v>
      </c>
    </row>
    <row r="9" spans="1:8" x14ac:dyDescent="0.25">
      <c r="A9" s="3" t="s">
        <v>13</v>
      </c>
      <c r="B9" s="2" t="s">
        <v>14</v>
      </c>
      <c r="C9" s="6">
        <v>1.58</v>
      </c>
      <c r="D9" s="6">
        <v>18.96</v>
      </c>
      <c r="E9" s="6">
        <v>250</v>
      </c>
      <c r="F9" s="6">
        <f t="shared" si="0"/>
        <v>4.74</v>
      </c>
      <c r="G9" s="6">
        <v>0</v>
      </c>
    </row>
    <row r="10" spans="1:8" x14ac:dyDescent="0.25">
      <c r="A10" s="3" t="s">
        <v>15</v>
      </c>
      <c r="B10" s="2" t="s">
        <v>16</v>
      </c>
      <c r="C10" s="6">
        <v>2.4700000000000002</v>
      </c>
      <c r="D10" s="6">
        <v>29.64</v>
      </c>
      <c r="E10" s="6">
        <v>300</v>
      </c>
      <c r="F10" s="6">
        <f t="shared" si="0"/>
        <v>8.8919999999999995</v>
      </c>
      <c r="G10" s="6">
        <v>0</v>
      </c>
    </row>
    <row r="11" spans="1:8" x14ac:dyDescent="0.25">
      <c r="A11" s="3" t="s">
        <v>17</v>
      </c>
      <c r="B11" s="2" t="s">
        <v>18</v>
      </c>
      <c r="C11" s="6">
        <v>3.86</v>
      </c>
      <c r="D11" s="6">
        <v>46.32</v>
      </c>
      <c r="E11" s="6">
        <v>600</v>
      </c>
      <c r="F11" s="6">
        <f t="shared" si="0"/>
        <v>27.792000000000002</v>
      </c>
      <c r="G11" s="6">
        <v>0</v>
      </c>
    </row>
    <row r="12" spans="1:8" x14ac:dyDescent="0.25">
      <c r="A12" s="3" t="s">
        <v>19</v>
      </c>
      <c r="B12" s="2" t="s">
        <v>20</v>
      </c>
      <c r="C12" s="6">
        <v>6.32</v>
      </c>
      <c r="D12" s="6">
        <v>75.84</v>
      </c>
      <c r="E12" s="6">
        <v>600</v>
      </c>
      <c r="F12" s="6">
        <f t="shared" si="0"/>
        <v>45.503999999999998</v>
      </c>
      <c r="G12" s="6">
        <v>0</v>
      </c>
    </row>
    <row r="13" spans="1:8" x14ac:dyDescent="0.25">
      <c r="A13" s="3"/>
      <c r="B13" s="2" t="s">
        <v>28</v>
      </c>
      <c r="C13" s="6"/>
      <c r="D13" s="6"/>
      <c r="E13" s="6">
        <f>SUM(E6:E12)</f>
        <v>1950</v>
      </c>
      <c r="F13" s="6">
        <f t="shared" ref="F13:G13" si="1">SUM(F6:F12)</f>
        <v>88.709759999999989</v>
      </c>
      <c r="G13" s="6">
        <f t="shared" si="1"/>
        <v>0</v>
      </c>
    </row>
    <row r="14" spans="1:8" ht="16.2" customHeight="1" x14ac:dyDescent="0.25">
      <c r="A14" s="3" t="s">
        <v>21</v>
      </c>
      <c r="B14" s="2" t="s">
        <v>22</v>
      </c>
      <c r="C14" s="5">
        <v>0</v>
      </c>
      <c r="D14" s="5"/>
      <c r="E14" s="6">
        <v>0</v>
      </c>
      <c r="F14" s="6">
        <v>0</v>
      </c>
      <c r="G14" s="6">
        <v>0</v>
      </c>
    </row>
    <row r="16" spans="1:8" x14ac:dyDescent="0.25">
      <c r="A16" s="1" t="s">
        <v>29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Weekly, bi-weekly steel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mppl</dc:creator>
  <cp:lastModifiedBy>aruna mppl</cp:lastModifiedBy>
  <cp:lastPrinted>2025-06-21T09:21:16Z</cp:lastPrinted>
  <dcterms:created xsi:type="dcterms:W3CDTF">2024-11-15T07:53:44Z</dcterms:created>
  <dcterms:modified xsi:type="dcterms:W3CDTF">2025-06-21T09:21:58Z</dcterms:modified>
</cp:coreProperties>
</file>