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ccts\Desktop\"/>
    </mc:Choice>
  </mc:AlternateContent>
  <xr:revisionPtr revIDLastSave="0" documentId="8_{1A4EE748-A8DF-4099-B48B-219131DBBEE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booking details Q3" sheetId="1" r:id="rId1"/>
    <sheet name="summary" sheetId="2" r:id="rId2"/>
    <sheet name="executive wise" sheetId="3" r:id="rId3"/>
  </sheets>
  <definedNames>
    <definedName name="_xlnm._FilterDatabase" localSheetId="0" hidden="1">'booking details Q3'!$A$4:$L$27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3" l="1"/>
  <c r="F17" i="3"/>
  <c r="C12" i="2"/>
  <c r="I17" i="3"/>
  <c r="H17" i="3"/>
  <c r="G17" i="3"/>
  <c r="E17" i="3"/>
  <c r="D17" i="3"/>
  <c r="C17" i="3"/>
  <c r="J15" i="3"/>
  <c r="J14" i="3"/>
  <c r="J13" i="3"/>
  <c r="J12" i="3"/>
  <c r="J11" i="3"/>
  <c r="J10" i="3"/>
  <c r="J9" i="3"/>
  <c r="J8" i="3"/>
  <c r="J7" i="3"/>
  <c r="J6" i="3"/>
  <c r="J5" i="3"/>
</calcChain>
</file>

<file path=xl/sharedStrings.xml><?xml version="1.0" encoding="utf-8"?>
<sst xmlns="http://schemas.openxmlformats.org/spreadsheetml/2006/main" count="165" uniqueCount="95">
  <si>
    <t>Dated: 11.10.2022</t>
  </si>
  <si>
    <t>S. No.</t>
  </si>
  <si>
    <t xml:space="preserve">project </t>
  </si>
  <si>
    <t>block</t>
  </si>
  <si>
    <t>flat no</t>
  </si>
  <si>
    <t>buyer name</t>
  </si>
  <si>
    <t>booking date</t>
  </si>
  <si>
    <t>booked by</t>
  </si>
  <si>
    <t>sale amount</t>
  </si>
  <si>
    <t>receipts</t>
  </si>
  <si>
    <t>CIS</t>
  </si>
  <si>
    <t>source of enquiry</t>
  </si>
  <si>
    <t>remarks</t>
  </si>
  <si>
    <t>MPL</t>
  </si>
  <si>
    <t>B</t>
  </si>
  <si>
    <t>Vemavarapu Ravi</t>
  </si>
  <si>
    <t>existing customer</t>
  </si>
  <si>
    <t>C</t>
  </si>
  <si>
    <t>M Suvarnamma</t>
  </si>
  <si>
    <t>Raj kumar</t>
  </si>
  <si>
    <t>hoarding</t>
  </si>
  <si>
    <t>S. Raghu Raman</t>
  </si>
  <si>
    <t>Anil Kumar B</t>
  </si>
  <si>
    <t>website</t>
  </si>
  <si>
    <t>SOV</t>
  </si>
  <si>
    <t>III</t>
  </si>
  <si>
    <t>Raghavendra EVSS</t>
  </si>
  <si>
    <t xml:space="preserve">Naveena </t>
  </si>
  <si>
    <t>0</t>
  </si>
  <si>
    <t>walk-in</t>
  </si>
  <si>
    <t>Juny Escolas Dsouza</t>
  </si>
  <si>
    <t>Madhusudhan</t>
  </si>
  <si>
    <t>GHT</t>
  </si>
  <si>
    <t>A</t>
  </si>
  <si>
    <t>Ambica Bahri</t>
  </si>
  <si>
    <t>Soham Modi</t>
  </si>
  <si>
    <t>Chandan Dutta</t>
  </si>
  <si>
    <t>Anitha</t>
  </si>
  <si>
    <t xml:space="preserve">Neelagiri Mithun </t>
  </si>
  <si>
    <t>Suraj Pandey</t>
  </si>
  <si>
    <t>Suresh M</t>
  </si>
  <si>
    <t>GMR</t>
  </si>
  <si>
    <t>Rahul Jonnalagadda</t>
  </si>
  <si>
    <t>rani</t>
  </si>
  <si>
    <t>exhibition</t>
  </si>
  <si>
    <t>D</t>
  </si>
  <si>
    <t>B.V.V. Santosh</t>
  </si>
  <si>
    <t>Harish Chandra Thakur</t>
  </si>
  <si>
    <t>praveen prathak</t>
  </si>
  <si>
    <t>F</t>
  </si>
  <si>
    <t>Shraddha Naik</t>
  </si>
  <si>
    <t>G</t>
  </si>
  <si>
    <t>Sravanthi Bhattiprolu</t>
  </si>
  <si>
    <t>H</t>
  </si>
  <si>
    <t>s Ravendranath Choudhary</t>
  </si>
  <si>
    <t>satish</t>
  </si>
  <si>
    <t>Rachakonda Sridhar</t>
  </si>
  <si>
    <t>yantrapalli Srilatha</t>
  </si>
  <si>
    <t>BRGV</t>
  </si>
  <si>
    <t>Giridharan Vinod</t>
  </si>
  <si>
    <t>Tina Agarwal</t>
  </si>
  <si>
    <t>Amol Tandan</t>
  </si>
  <si>
    <t>Vijay</t>
  </si>
  <si>
    <t>P Lakshmi Prassanna</t>
  </si>
  <si>
    <t>Pavan Kumar Asalapuram</t>
  </si>
  <si>
    <t>NGH</t>
  </si>
  <si>
    <t>Priyanka Chaturvedi</t>
  </si>
  <si>
    <t>Vasundhara</t>
  </si>
  <si>
    <t>reference</t>
  </si>
  <si>
    <t>S. No</t>
  </si>
  <si>
    <t>source</t>
  </si>
  <si>
    <t>Walk-in</t>
  </si>
  <si>
    <t xml:space="preserve">Reference </t>
  </si>
  <si>
    <t>Hoarding</t>
  </si>
  <si>
    <t>Website</t>
  </si>
  <si>
    <t>Total</t>
  </si>
  <si>
    <t>S. NO.</t>
  </si>
  <si>
    <t>EXECUTIVE NAME</t>
  </si>
  <si>
    <t>MGA</t>
  </si>
  <si>
    <t>TOTAL</t>
  </si>
  <si>
    <t>suresh</t>
  </si>
  <si>
    <t>Satish</t>
  </si>
  <si>
    <t>Naveena</t>
  </si>
  <si>
    <t>Anita</t>
  </si>
  <si>
    <t>Praveen pathak</t>
  </si>
  <si>
    <t>Rani</t>
  </si>
  <si>
    <t>Details of booking for the months of 1st July 2022 to 30th September 2022</t>
  </si>
  <si>
    <t>Source of enquiry Summary - Q3 -2022</t>
  </si>
  <si>
    <t>Date: 11.10.22</t>
  </si>
  <si>
    <t>exihibition</t>
  </si>
  <si>
    <t>Anil Kumar</t>
  </si>
  <si>
    <t>Madhusudan</t>
  </si>
  <si>
    <t xml:space="preserve">Raj kumar </t>
  </si>
  <si>
    <t>Raj Kumar</t>
  </si>
  <si>
    <t>3rd  quarter bookings ( 1st July 2022 to 30th September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</si>
</sst>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sz val="11"/>
      <color rgb="FF00000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 applyAlignment="1">
      <alignment horizontal="left"/>
    </xf>
    <xf numFmtId="165" fontId="6" fillId="0" borderId="1" xfId="1" applyNumberFormat="1" applyFont="1" applyBorder="1" applyAlignment="1"/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15" fontId="7" fillId="2" borderId="1" xfId="0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165" fontId="7" fillId="2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65" fontId="7" fillId="2" borderId="1" xfId="1" quotePrefix="1" applyNumberFormat="1" applyFont="1" applyFill="1" applyBorder="1"/>
    <xf numFmtId="0" fontId="7" fillId="0" borderId="1" xfId="0" applyFont="1" applyBorder="1"/>
    <xf numFmtId="165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/>
  </sheetViews>
  <sheetFormatPr defaultRowHeight="15"/>
  <cols>
    <col min="1" max="1" width="7.7109375" style="9" customWidth="1"/>
    <col min="2" max="2" width="7.42578125" style="9" customWidth="1"/>
    <col min="3" max="3" width="6.5703125" style="9" customWidth="1"/>
    <col min="4" max="4" width="9.140625" style="9"/>
    <col min="5" max="5" width="25.140625" style="9" customWidth="1"/>
    <col min="6" max="6" width="13.28515625" style="9" bestFit="1" customWidth="1"/>
    <col min="7" max="7" width="14.7109375" style="9" bestFit="1" customWidth="1"/>
    <col min="8" max="8" width="13.7109375" style="9" bestFit="1" customWidth="1"/>
    <col min="9" max="9" width="11.28515625" style="9" bestFit="1" customWidth="1"/>
    <col min="10" max="10" width="9.140625" style="9"/>
    <col min="11" max="11" width="17.42578125" style="9" customWidth="1"/>
    <col min="12" max="16384" width="9.140625" style="9"/>
  </cols>
  <sheetData>
    <row r="1" spans="1:12">
      <c r="A1" s="1" t="s">
        <v>86</v>
      </c>
      <c r="B1" s="2"/>
      <c r="C1" s="3"/>
      <c r="D1" s="4"/>
      <c r="E1" s="1"/>
      <c r="F1" s="5"/>
      <c r="G1" s="6"/>
      <c r="H1" s="7"/>
      <c r="I1" s="8"/>
      <c r="J1" s="1"/>
      <c r="K1" s="4"/>
      <c r="L1" s="1"/>
    </row>
    <row r="2" spans="1:12">
      <c r="A2" s="1" t="s">
        <v>0</v>
      </c>
      <c r="B2" s="2"/>
      <c r="C2" s="3"/>
      <c r="D2" s="4"/>
      <c r="E2" s="1"/>
      <c r="F2" s="5"/>
      <c r="G2" s="6"/>
      <c r="H2" s="7"/>
      <c r="I2" s="8"/>
      <c r="J2" s="1"/>
      <c r="K2" s="4"/>
      <c r="L2" s="1"/>
    </row>
    <row r="3" spans="1:12">
      <c r="A3" s="10"/>
      <c r="B3" s="2"/>
      <c r="C3" s="3"/>
      <c r="D3" s="4"/>
      <c r="E3" s="1"/>
      <c r="F3" s="5"/>
      <c r="G3" s="6"/>
      <c r="H3" s="7"/>
      <c r="I3" s="8"/>
      <c r="J3" s="1"/>
      <c r="K3" s="4"/>
      <c r="L3" s="1"/>
    </row>
    <row r="4" spans="1:12">
      <c r="A4" s="11" t="s">
        <v>1</v>
      </c>
      <c r="B4" s="12" t="s">
        <v>2</v>
      </c>
      <c r="C4" s="11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3" t="s">
        <v>8</v>
      </c>
      <c r="I4" s="14" t="s">
        <v>9</v>
      </c>
      <c r="J4" s="11" t="s">
        <v>10</v>
      </c>
      <c r="K4" s="15" t="s">
        <v>11</v>
      </c>
      <c r="L4" s="12" t="s">
        <v>12</v>
      </c>
    </row>
    <row r="5" spans="1:12">
      <c r="A5" s="16">
        <v>1</v>
      </c>
      <c r="B5" s="17" t="s">
        <v>13</v>
      </c>
      <c r="C5" s="17" t="s">
        <v>14</v>
      </c>
      <c r="D5" s="17">
        <v>205</v>
      </c>
      <c r="E5" s="17" t="s">
        <v>15</v>
      </c>
      <c r="F5" s="18">
        <v>44834</v>
      </c>
      <c r="G5" s="17" t="s">
        <v>92</v>
      </c>
      <c r="H5" s="19">
        <v>11093200</v>
      </c>
      <c r="I5" s="20">
        <v>225000</v>
      </c>
      <c r="J5" s="16">
        <v>21178</v>
      </c>
      <c r="K5" s="21" t="s">
        <v>16</v>
      </c>
      <c r="L5" s="16"/>
    </row>
    <row r="6" spans="1:12">
      <c r="A6" s="16">
        <v>2</v>
      </c>
      <c r="B6" s="17" t="s">
        <v>13</v>
      </c>
      <c r="C6" s="17" t="s">
        <v>17</v>
      </c>
      <c r="D6" s="17">
        <v>806</v>
      </c>
      <c r="E6" s="17" t="s">
        <v>18</v>
      </c>
      <c r="F6" s="18">
        <v>44823</v>
      </c>
      <c r="G6" s="17" t="s">
        <v>19</v>
      </c>
      <c r="H6" s="19">
        <v>11228200</v>
      </c>
      <c r="I6" s="20">
        <v>236350</v>
      </c>
      <c r="J6" s="16">
        <v>19954</v>
      </c>
      <c r="K6" s="21" t="s">
        <v>20</v>
      </c>
      <c r="L6" s="16"/>
    </row>
    <row r="7" spans="1:12">
      <c r="A7" s="16">
        <v>3</v>
      </c>
      <c r="B7" s="17" t="s">
        <v>13</v>
      </c>
      <c r="C7" s="17" t="s">
        <v>17</v>
      </c>
      <c r="D7" s="17">
        <v>904</v>
      </c>
      <c r="E7" s="17" t="s">
        <v>21</v>
      </c>
      <c r="F7" s="18">
        <v>44805</v>
      </c>
      <c r="G7" s="17" t="s">
        <v>22</v>
      </c>
      <c r="H7" s="19">
        <v>9258500</v>
      </c>
      <c r="I7" s="20">
        <v>736250</v>
      </c>
      <c r="J7" s="16">
        <v>21191</v>
      </c>
      <c r="K7" s="21" t="s">
        <v>23</v>
      </c>
      <c r="L7" s="16"/>
    </row>
    <row r="8" spans="1:12">
      <c r="A8" s="16">
        <v>4</v>
      </c>
      <c r="B8" s="17" t="s">
        <v>24</v>
      </c>
      <c r="C8" s="17" t="s">
        <v>25</v>
      </c>
      <c r="D8" s="17">
        <v>151</v>
      </c>
      <c r="E8" s="17" t="s">
        <v>26</v>
      </c>
      <c r="F8" s="18">
        <v>44833</v>
      </c>
      <c r="G8" s="17" t="s">
        <v>27</v>
      </c>
      <c r="H8" s="19">
        <v>12900000</v>
      </c>
      <c r="I8" s="22" t="s">
        <v>28</v>
      </c>
      <c r="J8" s="16">
        <v>19960</v>
      </c>
      <c r="K8" s="21" t="s">
        <v>29</v>
      </c>
      <c r="L8" s="16"/>
    </row>
    <row r="9" spans="1:12">
      <c r="A9" s="16">
        <v>5</v>
      </c>
      <c r="B9" s="17" t="s">
        <v>24</v>
      </c>
      <c r="C9" s="17" t="s">
        <v>25</v>
      </c>
      <c r="D9" s="17">
        <v>167</v>
      </c>
      <c r="E9" s="17" t="s">
        <v>30</v>
      </c>
      <c r="F9" s="18">
        <v>44811</v>
      </c>
      <c r="G9" s="17" t="s">
        <v>31</v>
      </c>
      <c r="H9" s="19">
        <v>12850000</v>
      </c>
      <c r="I9" s="20">
        <v>1825000</v>
      </c>
      <c r="J9" s="16">
        <v>21304</v>
      </c>
      <c r="K9" s="21" t="s">
        <v>23</v>
      </c>
      <c r="L9" s="16"/>
    </row>
    <row r="10" spans="1:12">
      <c r="A10" s="16">
        <v>6</v>
      </c>
      <c r="B10" s="17" t="s">
        <v>32</v>
      </c>
      <c r="C10" s="17" t="s">
        <v>33</v>
      </c>
      <c r="D10" s="17">
        <v>117</v>
      </c>
      <c r="E10" s="17" t="s">
        <v>34</v>
      </c>
      <c r="F10" s="18">
        <v>44789</v>
      </c>
      <c r="G10" s="17" t="s">
        <v>35</v>
      </c>
      <c r="H10" s="19">
        <v>5218000</v>
      </c>
      <c r="I10" s="20">
        <v>1518100</v>
      </c>
      <c r="J10" s="16">
        <v>21093</v>
      </c>
      <c r="K10" s="21" t="s">
        <v>29</v>
      </c>
      <c r="L10" s="16"/>
    </row>
    <row r="11" spans="1:12">
      <c r="A11" s="16">
        <v>7</v>
      </c>
      <c r="B11" s="17" t="s">
        <v>32</v>
      </c>
      <c r="C11" s="17" t="s">
        <v>33</v>
      </c>
      <c r="D11" s="17">
        <v>316</v>
      </c>
      <c r="E11" s="17" t="s">
        <v>36</v>
      </c>
      <c r="F11" s="18">
        <v>44799</v>
      </c>
      <c r="G11" s="17" t="s">
        <v>37</v>
      </c>
      <c r="H11" s="19">
        <v>9380300</v>
      </c>
      <c r="I11" s="20">
        <v>1076250</v>
      </c>
      <c r="J11" s="16">
        <v>20945</v>
      </c>
      <c r="K11" s="21" t="s">
        <v>29</v>
      </c>
      <c r="L11" s="16"/>
    </row>
    <row r="12" spans="1:12">
      <c r="A12" s="16">
        <v>8</v>
      </c>
      <c r="B12" s="17" t="s">
        <v>32</v>
      </c>
      <c r="C12" s="17" t="s">
        <v>33</v>
      </c>
      <c r="D12" s="17">
        <v>617</v>
      </c>
      <c r="E12" s="17" t="s">
        <v>38</v>
      </c>
      <c r="F12" s="18">
        <v>44794</v>
      </c>
      <c r="G12" s="17" t="s">
        <v>37</v>
      </c>
      <c r="H12" s="19">
        <v>9475000</v>
      </c>
      <c r="I12" s="20">
        <v>725000</v>
      </c>
      <c r="J12" s="16">
        <v>21072</v>
      </c>
      <c r="K12" s="21" t="s">
        <v>20</v>
      </c>
      <c r="L12" s="16"/>
    </row>
    <row r="13" spans="1:12">
      <c r="A13" s="16">
        <v>9</v>
      </c>
      <c r="B13" s="17" t="s">
        <v>32</v>
      </c>
      <c r="C13" s="17" t="s">
        <v>14</v>
      </c>
      <c r="D13" s="17">
        <v>706</v>
      </c>
      <c r="E13" s="17" t="s">
        <v>39</v>
      </c>
      <c r="F13" s="18">
        <v>44790</v>
      </c>
      <c r="G13" s="17" t="s">
        <v>40</v>
      </c>
      <c r="H13" s="19">
        <v>8269000</v>
      </c>
      <c r="I13" s="20">
        <v>1569000</v>
      </c>
      <c r="J13" s="16">
        <v>20697</v>
      </c>
      <c r="K13" s="21" t="s">
        <v>29</v>
      </c>
      <c r="L13" s="16"/>
    </row>
    <row r="14" spans="1:12">
      <c r="A14" s="16">
        <v>10</v>
      </c>
      <c r="B14" s="17" t="s">
        <v>41</v>
      </c>
      <c r="C14" s="17" t="s">
        <v>17</v>
      </c>
      <c r="D14" s="17">
        <v>504</v>
      </c>
      <c r="E14" s="17" t="s">
        <v>42</v>
      </c>
      <c r="F14" s="18">
        <v>44763</v>
      </c>
      <c r="G14" s="17" t="s">
        <v>43</v>
      </c>
      <c r="H14" s="23">
        <v>8490000</v>
      </c>
      <c r="I14" s="24">
        <v>1025000</v>
      </c>
      <c r="J14" s="23">
        <v>20480</v>
      </c>
      <c r="K14" s="25" t="s">
        <v>44</v>
      </c>
      <c r="L14" s="23"/>
    </row>
    <row r="15" spans="1:12">
      <c r="A15" s="16">
        <v>11</v>
      </c>
      <c r="B15" s="17" t="s">
        <v>41</v>
      </c>
      <c r="C15" s="17" t="s">
        <v>45</v>
      </c>
      <c r="D15" s="17">
        <v>103</v>
      </c>
      <c r="E15" s="17" t="s">
        <v>46</v>
      </c>
      <c r="F15" s="18">
        <v>44779</v>
      </c>
      <c r="G15" s="17" t="s">
        <v>43</v>
      </c>
      <c r="H15" s="23">
        <v>7867000</v>
      </c>
      <c r="I15" s="24">
        <v>1436000</v>
      </c>
      <c r="J15" s="23">
        <v>20876</v>
      </c>
      <c r="K15" s="25" t="s">
        <v>29</v>
      </c>
      <c r="L15" s="23"/>
    </row>
    <row r="16" spans="1:12">
      <c r="A16" s="16">
        <v>12</v>
      </c>
      <c r="B16" s="17" t="s">
        <v>41</v>
      </c>
      <c r="C16" s="17" t="s">
        <v>45</v>
      </c>
      <c r="D16" s="17">
        <v>107</v>
      </c>
      <c r="E16" s="17" t="s">
        <v>47</v>
      </c>
      <c r="F16" s="18">
        <v>44746</v>
      </c>
      <c r="G16" s="17" t="s">
        <v>48</v>
      </c>
      <c r="H16" s="23">
        <v>9348000</v>
      </c>
      <c r="I16" s="24">
        <v>7787787</v>
      </c>
      <c r="J16" s="23">
        <v>20593</v>
      </c>
      <c r="K16" s="25" t="s">
        <v>29</v>
      </c>
      <c r="L16" s="23"/>
    </row>
    <row r="17" spans="1:12">
      <c r="A17" s="16">
        <v>13</v>
      </c>
      <c r="B17" s="17" t="s">
        <v>41</v>
      </c>
      <c r="C17" s="17" t="s">
        <v>49</v>
      </c>
      <c r="D17" s="17">
        <v>505</v>
      </c>
      <c r="E17" s="17" t="s">
        <v>50</v>
      </c>
      <c r="F17" s="18">
        <v>44804</v>
      </c>
      <c r="G17" s="17" t="s">
        <v>48</v>
      </c>
      <c r="H17" s="24">
        <v>7896000</v>
      </c>
      <c r="I17" s="24">
        <v>225000</v>
      </c>
      <c r="J17" s="23">
        <v>21252</v>
      </c>
      <c r="K17" s="25" t="s">
        <v>29</v>
      </c>
      <c r="L17" s="23"/>
    </row>
    <row r="18" spans="1:12">
      <c r="A18" s="16">
        <v>14</v>
      </c>
      <c r="B18" s="17" t="s">
        <v>41</v>
      </c>
      <c r="C18" s="17" t="s">
        <v>51</v>
      </c>
      <c r="D18" s="17">
        <v>401</v>
      </c>
      <c r="E18" s="17" t="s">
        <v>52</v>
      </c>
      <c r="F18" s="18">
        <v>44792</v>
      </c>
      <c r="G18" s="17" t="s">
        <v>48</v>
      </c>
      <c r="H18" s="23">
        <v>7867000</v>
      </c>
      <c r="I18" s="24">
        <v>1605000</v>
      </c>
      <c r="J18" s="23">
        <v>21051</v>
      </c>
      <c r="K18" s="25" t="s">
        <v>20</v>
      </c>
      <c r="L18" s="23"/>
    </row>
    <row r="19" spans="1:12">
      <c r="A19" s="16">
        <v>15</v>
      </c>
      <c r="B19" s="17" t="s">
        <v>41</v>
      </c>
      <c r="C19" s="17" t="s">
        <v>53</v>
      </c>
      <c r="D19" s="17">
        <v>306</v>
      </c>
      <c r="E19" s="17" t="s">
        <v>54</v>
      </c>
      <c r="F19" s="18">
        <v>44789</v>
      </c>
      <c r="G19" s="17" t="s">
        <v>55</v>
      </c>
      <c r="H19" s="23">
        <v>5964000</v>
      </c>
      <c r="I19" s="24">
        <v>2592000</v>
      </c>
      <c r="J19" s="23">
        <v>20360</v>
      </c>
      <c r="K19" s="25" t="s">
        <v>23</v>
      </c>
      <c r="L19" s="23"/>
    </row>
    <row r="20" spans="1:12">
      <c r="A20" s="16">
        <v>16</v>
      </c>
      <c r="B20" s="17" t="s">
        <v>41</v>
      </c>
      <c r="C20" s="17" t="s">
        <v>53</v>
      </c>
      <c r="D20" s="17">
        <v>404</v>
      </c>
      <c r="E20" s="17" t="s">
        <v>56</v>
      </c>
      <c r="F20" s="18">
        <v>44767</v>
      </c>
      <c r="G20" s="17" t="s">
        <v>43</v>
      </c>
      <c r="H20" s="23">
        <v>7767000</v>
      </c>
      <c r="I20" s="24">
        <v>1409000</v>
      </c>
      <c r="J20" s="23">
        <v>20747</v>
      </c>
      <c r="K20" s="25" t="s">
        <v>29</v>
      </c>
      <c r="L20" s="23"/>
    </row>
    <row r="21" spans="1:12">
      <c r="A21" s="16">
        <v>17</v>
      </c>
      <c r="B21" s="17" t="s">
        <v>41</v>
      </c>
      <c r="C21" s="17" t="s">
        <v>53</v>
      </c>
      <c r="D21" s="17">
        <v>605</v>
      </c>
      <c r="E21" s="17" t="s">
        <v>57</v>
      </c>
      <c r="F21" s="18">
        <v>44804</v>
      </c>
      <c r="G21" s="17" t="s">
        <v>55</v>
      </c>
      <c r="H21" s="23">
        <v>7896000</v>
      </c>
      <c r="I21" s="24">
        <v>25000</v>
      </c>
      <c r="J21" s="23">
        <v>20761</v>
      </c>
      <c r="K21" s="25" t="s">
        <v>29</v>
      </c>
      <c r="L21" s="23"/>
    </row>
    <row r="22" spans="1:12">
      <c r="A22" s="16">
        <v>18</v>
      </c>
      <c r="B22" s="17" t="s">
        <v>58</v>
      </c>
      <c r="C22" s="17" t="s">
        <v>33</v>
      </c>
      <c r="D22" s="17">
        <v>211</v>
      </c>
      <c r="E22" s="17" t="s">
        <v>59</v>
      </c>
      <c r="F22" s="18">
        <v>44791</v>
      </c>
      <c r="G22" s="17" t="s">
        <v>40</v>
      </c>
      <c r="H22" s="19">
        <v>3100000</v>
      </c>
      <c r="I22" s="24">
        <v>800000</v>
      </c>
      <c r="J22" s="23">
        <v>20859</v>
      </c>
      <c r="K22" s="25" t="s">
        <v>20</v>
      </c>
      <c r="L22" s="23"/>
    </row>
    <row r="23" spans="1:12">
      <c r="A23" s="16">
        <v>19</v>
      </c>
      <c r="B23" s="17" t="s">
        <v>58</v>
      </c>
      <c r="C23" s="17" t="s">
        <v>33</v>
      </c>
      <c r="D23" s="17">
        <v>312</v>
      </c>
      <c r="E23" s="17" t="s">
        <v>60</v>
      </c>
      <c r="F23" s="18">
        <v>44812</v>
      </c>
      <c r="G23" s="17" t="s">
        <v>40</v>
      </c>
      <c r="H23" s="19">
        <v>3079000</v>
      </c>
      <c r="I23" s="24">
        <v>25000</v>
      </c>
      <c r="J23" s="23">
        <v>20969</v>
      </c>
      <c r="K23" s="25" t="s">
        <v>20</v>
      </c>
      <c r="L23" s="23"/>
    </row>
    <row r="24" spans="1:12">
      <c r="A24" s="16">
        <v>20</v>
      </c>
      <c r="B24" s="17" t="s">
        <v>58</v>
      </c>
      <c r="C24" s="17" t="s">
        <v>33</v>
      </c>
      <c r="D24" s="17">
        <v>317</v>
      </c>
      <c r="E24" s="17" t="s">
        <v>61</v>
      </c>
      <c r="F24" s="18">
        <v>44764</v>
      </c>
      <c r="G24" s="17" t="s">
        <v>62</v>
      </c>
      <c r="H24" s="19">
        <v>3050000</v>
      </c>
      <c r="I24" s="24">
        <v>300000</v>
      </c>
      <c r="J24" s="23">
        <v>19116</v>
      </c>
      <c r="K24" s="25" t="s">
        <v>29</v>
      </c>
      <c r="L24" s="23"/>
    </row>
    <row r="25" spans="1:12">
      <c r="A25" s="16">
        <v>21</v>
      </c>
      <c r="B25" s="17" t="s">
        <v>58</v>
      </c>
      <c r="C25" s="17" t="s">
        <v>33</v>
      </c>
      <c r="D25" s="17">
        <v>412</v>
      </c>
      <c r="E25" s="17" t="s">
        <v>63</v>
      </c>
      <c r="F25" s="18">
        <v>44814</v>
      </c>
      <c r="G25" s="17" t="s">
        <v>40</v>
      </c>
      <c r="H25" s="19">
        <v>3079000</v>
      </c>
      <c r="I25" s="24">
        <v>225000</v>
      </c>
      <c r="J25" s="23">
        <v>21258</v>
      </c>
      <c r="K25" s="25" t="s">
        <v>20</v>
      </c>
      <c r="L25" s="23"/>
    </row>
    <row r="26" spans="1:12">
      <c r="A26" s="16">
        <v>22</v>
      </c>
      <c r="B26" s="17" t="s">
        <v>58</v>
      </c>
      <c r="C26" s="17" t="s">
        <v>33</v>
      </c>
      <c r="D26" s="17">
        <v>511</v>
      </c>
      <c r="E26" s="17" t="s">
        <v>64</v>
      </c>
      <c r="F26" s="18">
        <v>44797</v>
      </c>
      <c r="G26" s="17" t="s">
        <v>40</v>
      </c>
      <c r="H26" s="19">
        <v>3100000</v>
      </c>
      <c r="I26" s="24">
        <v>615000</v>
      </c>
      <c r="J26" s="23">
        <v>21117</v>
      </c>
      <c r="K26" s="25" t="s">
        <v>20</v>
      </c>
      <c r="L26" s="23"/>
    </row>
    <row r="27" spans="1:12">
      <c r="A27" s="16">
        <v>23</v>
      </c>
      <c r="B27" s="17" t="s">
        <v>65</v>
      </c>
      <c r="C27" s="17" t="s">
        <v>33</v>
      </c>
      <c r="D27" s="17">
        <v>507</v>
      </c>
      <c r="E27" s="17" t="s">
        <v>66</v>
      </c>
      <c r="F27" s="18">
        <v>44794</v>
      </c>
      <c r="G27" s="17" t="s">
        <v>67</v>
      </c>
      <c r="H27" s="19">
        <v>6749000</v>
      </c>
      <c r="I27" s="24">
        <v>1215600</v>
      </c>
      <c r="J27" s="23">
        <v>21152</v>
      </c>
      <c r="K27" s="25" t="s">
        <v>68</v>
      </c>
      <c r="L27" s="23"/>
    </row>
  </sheetData>
  <autoFilter ref="A4:L2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5219-5D74-49D7-B048-C6036118E505}">
  <dimension ref="A1:D12"/>
  <sheetViews>
    <sheetView workbookViewId="0">
      <selection activeCell="B17" sqref="B17"/>
    </sheetView>
  </sheetViews>
  <sheetFormatPr defaultRowHeight="15"/>
  <cols>
    <col min="1" max="1" width="6.85546875" style="32" customWidth="1"/>
    <col min="2" max="2" width="18.140625" style="9" customWidth="1"/>
    <col min="3" max="16384" width="9.140625" style="9"/>
  </cols>
  <sheetData>
    <row r="1" spans="1:4" s="27" customFormat="1" ht="14.25">
      <c r="A1" s="26" t="s">
        <v>87</v>
      </c>
      <c r="B1" s="12"/>
      <c r="C1" s="12"/>
      <c r="D1" s="12"/>
    </row>
    <row r="2" spans="1:4" s="27" customFormat="1" ht="14.25">
      <c r="A2" s="26" t="s">
        <v>88</v>
      </c>
      <c r="B2" s="12"/>
      <c r="C2" s="12"/>
      <c r="D2" s="12"/>
    </row>
    <row r="3" spans="1:4" s="27" customFormat="1" ht="14.25">
      <c r="A3" s="11"/>
      <c r="B3" s="12"/>
      <c r="C3" s="12"/>
      <c r="D3" s="12"/>
    </row>
    <row r="4" spans="1:4" s="27" customFormat="1" ht="14.25">
      <c r="A4" s="11" t="s">
        <v>69</v>
      </c>
      <c r="B4" s="12" t="s">
        <v>70</v>
      </c>
      <c r="C4" s="12"/>
      <c r="D4" s="12"/>
    </row>
    <row r="5" spans="1:4">
      <c r="A5" s="28">
        <v>1</v>
      </c>
      <c r="B5" s="29" t="s">
        <v>71</v>
      </c>
      <c r="C5" s="30">
        <v>10</v>
      </c>
      <c r="D5" s="29"/>
    </row>
    <row r="6" spans="1:4">
      <c r="A6" s="28">
        <v>2</v>
      </c>
      <c r="B6" s="29" t="s">
        <v>72</v>
      </c>
      <c r="C6" s="30">
        <v>1</v>
      </c>
      <c r="D6" s="29"/>
    </row>
    <row r="7" spans="1:4">
      <c r="A7" s="28">
        <v>3</v>
      </c>
      <c r="B7" s="29" t="s">
        <v>73</v>
      </c>
      <c r="C7" s="30">
        <v>7</v>
      </c>
      <c r="D7" s="29"/>
    </row>
    <row r="8" spans="1:4">
      <c r="A8" s="28">
        <v>4</v>
      </c>
      <c r="B8" s="29" t="s">
        <v>74</v>
      </c>
      <c r="C8" s="30">
        <v>3</v>
      </c>
      <c r="D8" s="29"/>
    </row>
    <row r="9" spans="1:4">
      <c r="A9" s="28">
        <v>5</v>
      </c>
      <c r="B9" s="29" t="s">
        <v>89</v>
      </c>
      <c r="C9" s="30">
        <v>1</v>
      </c>
      <c r="D9" s="29"/>
    </row>
    <row r="10" spans="1:4">
      <c r="A10" s="28">
        <v>6</v>
      </c>
      <c r="B10" s="29" t="s">
        <v>16</v>
      </c>
      <c r="C10" s="30">
        <v>1</v>
      </c>
      <c r="D10" s="29"/>
    </row>
    <row r="11" spans="1:4">
      <c r="A11" s="28"/>
      <c r="B11" s="29"/>
      <c r="C11" s="30"/>
      <c r="D11" s="29"/>
    </row>
    <row r="12" spans="1:4" s="27" customFormat="1" ht="14.25">
      <c r="A12" s="11"/>
      <c r="B12" s="12" t="s">
        <v>75</v>
      </c>
      <c r="C12" s="31">
        <f>SUM(C5:C10)</f>
        <v>23</v>
      </c>
      <c r="D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1CDB-40E0-400F-9856-20A68CE7AC26}">
  <dimension ref="A1:M17"/>
  <sheetViews>
    <sheetView tabSelected="1" workbookViewId="0">
      <selection activeCell="L10" sqref="L10"/>
    </sheetView>
  </sheetViews>
  <sheetFormatPr defaultRowHeight="15"/>
  <cols>
    <col min="1" max="1" width="9.140625" style="49"/>
    <col min="2" max="2" width="21.140625" style="41" bestFit="1" customWidth="1"/>
    <col min="3" max="3" width="6.7109375" style="49" customWidth="1"/>
    <col min="4" max="10" width="9.140625" style="49"/>
    <col min="11" max="16384" width="9.140625" style="41"/>
  </cols>
  <sheetData>
    <row r="1" spans="1:13" s="37" customFormat="1">
      <c r="A1" s="33" t="s">
        <v>94</v>
      </c>
      <c r="B1" s="34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</row>
    <row r="2" spans="1:13">
      <c r="A2" s="38" t="s">
        <v>88</v>
      </c>
      <c r="B2" s="39"/>
      <c r="C2" s="40"/>
      <c r="D2" s="40"/>
      <c r="E2" s="40"/>
      <c r="F2" s="40"/>
      <c r="G2" s="40"/>
      <c r="H2" s="40"/>
      <c r="I2" s="40"/>
      <c r="J2" s="40"/>
    </row>
    <row r="3" spans="1:13" s="42" customFormat="1" ht="14.25">
      <c r="A3" s="26"/>
      <c r="B3" s="26"/>
      <c r="C3" s="11"/>
      <c r="D3" s="26"/>
      <c r="E3" s="26"/>
      <c r="F3" s="26"/>
      <c r="G3" s="26"/>
      <c r="H3" s="26"/>
      <c r="I3" s="26"/>
      <c r="J3" s="26"/>
      <c r="M3" s="43"/>
    </row>
    <row r="4" spans="1:13" s="46" customFormat="1" ht="14.25">
      <c r="A4" s="44" t="s">
        <v>76</v>
      </c>
      <c r="B4" s="45" t="s">
        <v>77</v>
      </c>
      <c r="C4" s="44" t="s">
        <v>41</v>
      </c>
      <c r="D4" s="44" t="s">
        <v>78</v>
      </c>
      <c r="E4" s="44" t="s">
        <v>13</v>
      </c>
      <c r="F4" s="44" t="s">
        <v>32</v>
      </c>
      <c r="G4" s="44" t="s">
        <v>24</v>
      </c>
      <c r="H4" s="44" t="s">
        <v>65</v>
      </c>
      <c r="I4" s="44" t="s">
        <v>58</v>
      </c>
      <c r="J4" s="44" t="s">
        <v>79</v>
      </c>
    </row>
    <row r="5" spans="1:13">
      <c r="A5" s="40">
        <v>1</v>
      </c>
      <c r="B5" s="39" t="s">
        <v>90</v>
      </c>
      <c r="C5" s="40"/>
      <c r="D5" s="40"/>
      <c r="E5" s="40">
        <v>1</v>
      </c>
      <c r="F5" s="40"/>
      <c r="G5" s="40"/>
      <c r="H5" s="40"/>
      <c r="I5" s="40"/>
      <c r="J5" s="40">
        <f t="shared" ref="J5:J15" si="0">SUM(C5:I5)</f>
        <v>1</v>
      </c>
    </row>
    <row r="6" spans="1:13">
      <c r="A6" s="40">
        <v>2</v>
      </c>
      <c r="B6" s="39" t="s">
        <v>80</v>
      </c>
      <c r="C6" s="40"/>
      <c r="D6" s="40"/>
      <c r="E6" s="40"/>
      <c r="F6" s="40">
        <v>1</v>
      </c>
      <c r="G6" s="40"/>
      <c r="H6" s="40"/>
      <c r="I6" s="40">
        <v>4</v>
      </c>
      <c r="J6" s="40">
        <f t="shared" si="0"/>
        <v>5</v>
      </c>
    </row>
    <row r="7" spans="1:13">
      <c r="A7" s="40">
        <v>3</v>
      </c>
      <c r="B7" s="39" t="s">
        <v>91</v>
      </c>
      <c r="C7" s="47"/>
      <c r="D7" s="40"/>
      <c r="E7" s="40"/>
      <c r="F7" s="40"/>
      <c r="G7" s="40">
        <v>1</v>
      </c>
      <c r="H7" s="40"/>
      <c r="I7" s="40"/>
      <c r="J7" s="40">
        <f t="shared" si="0"/>
        <v>1</v>
      </c>
    </row>
    <row r="8" spans="1:13">
      <c r="A8" s="40">
        <v>4</v>
      </c>
      <c r="B8" s="48" t="s">
        <v>81</v>
      </c>
      <c r="C8" s="47">
        <v>2</v>
      </c>
      <c r="D8" s="40"/>
      <c r="E8" s="40"/>
      <c r="F8" s="40"/>
      <c r="G8" s="40"/>
      <c r="H8" s="40"/>
      <c r="I8" s="40"/>
      <c r="J8" s="40">
        <f t="shared" si="0"/>
        <v>2</v>
      </c>
    </row>
    <row r="9" spans="1:13">
      <c r="A9" s="40">
        <v>5</v>
      </c>
      <c r="B9" s="39" t="s">
        <v>82</v>
      </c>
      <c r="C9" s="40"/>
      <c r="D9" s="40"/>
      <c r="E9" s="40"/>
      <c r="F9" s="40"/>
      <c r="G9" s="40">
        <v>1</v>
      </c>
      <c r="H9" s="40"/>
      <c r="I9" s="40"/>
      <c r="J9" s="40">
        <f t="shared" si="0"/>
        <v>1</v>
      </c>
    </row>
    <row r="10" spans="1:13">
      <c r="A10" s="40">
        <v>6</v>
      </c>
      <c r="B10" s="48" t="s">
        <v>83</v>
      </c>
      <c r="C10" s="47"/>
      <c r="D10" s="40"/>
      <c r="E10" s="40"/>
      <c r="F10" s="40">
        <v>2</v>
      </c>
      <c r="G10" s="40"/>
      <c r="H10" s="40"/>
      <c r="I10" s="40"/>
      <c r="J10" s="40">
        <f t="shared" si="0"/>
        <v>2</v>
      </c>
    </row>
    <row r="11" spans="1:13">
      <c r="A11" s="40">
        <v>7</v>
      </c>
      <c r="B11" s="39" t="s">
        <v>93</v>
      </c>
      <c r="C11" s="40"/>
      <c r="D11" s="40"/>
      <c r="E11" s="40">
        <v>2</v>
      </c>
      <c r="F11" s="40"/>
      <c r="G11" s="40"/>
      <c r="H11" s="40"/>
      <c r="I11" s="40"/>
      <c r="J11" s="40">
        <f t="shared" si="0"/>
        <v>2</v>
      </c>
    </row>
    <row r="12" spans="1:13">
      <c r="A12" s="40">
        <v>8</v>
      </c>
      <c r="B12" s="39" t="s">
        <v>67</v>
      </c>
      <c r="C12" s="40"/>
      <c r="D12" s="40"/>
      <c r="E12" s="40"/>
      <c r="F12" s="40"/>
      <c r="G12" s="40"/>
      <c r="H12" s="40">
        <v>1</v>
      </c>
      <c r="I12" s="40"/>
      <c r="J12" s="40">
        <f t="shared" si="0"/>
        <v>1</v>
      </c>
    </row>
    <row r="13" spans="1:13">
      <c r="A13" s="40">
        <v>9</v>
      </c>
      <c r="B13" s="39" t="s">
        <v>84</v>
      </c>
      <c r="C13" s="40">
        <v>3</v>
      </c>
      <c r="D13" s="40"/>
      <c r="E13" s="40"/>
      <c r="F13" s="40"/>
      <c r="G13" s="40"/>
      <c r="H13" s="40"/>
      <c r="I13" s="40"/>
      <c r="J13" s="40">
        <f t="shared" si="0"/>
        <v>3</v>
      </c>
    </row>
    <row r="14" spans="1:13">
      <c r="A14" s="40">
        <v>10</v>
      </c>
      <c r="B14" s="48" t="s">
        <v>62</v>
      </c>
      <c r="C14" s="47"/>
      <c r="D14" s="40"/>
      <c r="E14" s="40"/>
      <c r="F14" s="40"/>
      <c r="G14" s="40"/>
      <c r="H14" s="40"/>
      <c r="I14" s="40">
        <v>1</v>
      </c>
      <c r="J14" s="40">
        <f t="shared" si="0"/>
        <v>1</v>
      </c>
    </row>
    <row r="15" spans="1:13">
      <c r="A15" s="40">
        <v>11</v>
      </c>
      <c r="B15" s="39" t="s">
        <v>85</v>
      </c>
      <c r="C15" s="40">
        <v>3</v>
      </c>
      <c r="D15" s="40"/>
      <c r="E15" s="40"/>
      <c r="F15" s="40"/>
      <c r="G15" s="40"/>
      <c r="H15" s="40"/>
      <c r="I15" s="40"/>
      <c r="J15" s="40">
        <f t="shared" si="0"/>
        <v>3</v>
      </c>
    </row>
    <row r="16" spans="1:13">
      <c r="A16" s="40">
        <v>12</v>
      </c>
      <c r="B16" s="39" t="s">
        <v>35</v>
      </c>
      <c r="C16" s="40"/>
      <c r="D16" s="40"/>
      <c r="E16" s="40"/>
      <c r="F16" s="40">
        <v>1</v>
      </c>
      <c r="G16" s="40"/>
      <c r="H16" s="40"/>
      <c r="I16" s="40"/>
      <c r="J16" s="40">
        <v>1</v>
      </c>
    </row>
    <row r="17" spans="1:10" s="46" customFormat="1" ht="14.25">
      <c r="A17" s="44"/>
      <c r="B17" s="45"/>
      <c r="C17" s="44">
        <f t="shared" ref="C17:I17" si="1">SUM(C5:C16)</f>
        <v>8</v>
      </c>
      <c r="D17" s="44">
        <f t="shared" si="1"/>
        <v>0</v>
      </c>
      <c r="E17" s="44">
        <f t="shared" si="1"/>
        <v>3</v>
      </c>
      <c r="F17" s="44">
        <f>SUM(F5:F16)</f>
        <v>4</v>
      </c>
      <c r="G17" s="44">
        <f t="shared" si="1"/>
        <v>2</v>
      </c>
      <c r="H17" s="44">
        <f t="shared" si="1"/>
        <v>1</v>
      </c>
      <c r="I17" s="44">
        <f t="shared" si="1"/>
        <v>5</v>
      </c>
      <c r="J17" s="44">
        <f>SUM(J5:J16)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details Q3</vt:lpstr>
      <vt:lpstr>summary</vt:lpstr>
      <vt:lpstr>executive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vineela G</dc:creator>
  <cp:lastModifiedBy>accts</cp:lastModifiedBy>
  <dcterms:created xsi:type="dcterms:W3CDTF">2015-06-05T18:17:20Z</dcterms:created>
  <dcterms:modified xsi:type="dcterms:W3CDTF">2022-10-18T07:42:47Z</dcterms:modified>
</cp:coreProperties>
</file>