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\\192.168.0.9\d\My Documents of Accounts\Modi Realty Pocharam LLP\Reconcilations\Supplier Reconcilation 21-22\22-23\"/>
    </mc:Choice>
  </mc:AlternateContent>
  <xr:revisionPtr revIDLastSave="0" documentId="13_ncr:1_{7EF212E1-5B24-4609-A26F-1D8DA82B663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orted with Dates" sheetId="5" r:id="rId1"/>
    <sheet name="Sorted with Name" sheetId="4" r:id="rId2"/>
    <sheet name="Sheet3" sheetId="3" state="hidden" r:id="rId3"/>
  </sheets>
  <calcPr calcId="191029"/>
</workbook>
</file>

<file path=xl/calcChain.xml><?xml version="1.0" encoding="utf-8"?>
<calcChain xmlns="http://schemas.openxmlformats.org/spreadsheetml/2006/main">
  <c r="E16" i="5" l="1"/>
  <c r="E15" i="4"/>
</calcChain>
</file>

<file path=xl/sharedStrings.xml><?xml version="1.0" encoding="utf-8"?>
<sst xmlns="http://schemas.openxmlformats.org/spreadsheetml/2006/main" count="146" uniqueCount="74">
  <si>
    <t>Topic:</t>
  </si>
  <si>
    <t>Supplier reconcilation statement</t>
  </si>
  <si>
    <t>Name of the company:</t>
  </si>
  <si>
    <t>Modi Realty Pocharam LLP</t>
  </si>
  <si>
    <t>Name of projects:</t>
  </si>
  <si>
    <t>Nilgiri Heights</t>
  </si>
  <si>
    <t>(single statemnet may be made for multiple projects)</t>
  </si>
  <si>
    <t>Accountant name:</t>
  </si>
  <si>
    <t>D.Lavanya</t>
  </si>
  <si>
    <t>Purchase Officer name:</t>
  </si>
  <si>
    <t>M.Mounika</t>
  </si>
  <si>
    <t>Updated by accountant on:</t>
  </si>
  <si>
    <t>10.10.2022</t>
  </si>
  <si>
    <t>Updated  by purchase on:</t>
  </si>
  <si>
    <t>Sl. No.</t>
  </si>
  <si>
    <t>Account type</t>
  </si>
  <si>
    <t>Name of Supplier</t>
  </si>
  <si>
    <t>Supplier/Vendor Consultant registration no.</t>
  </si>
  <si>
    <t>Debit balance</t>
  </si>
  <si>
    <t>Approx. date of payment</t>
  </si>
  <si>
    <t>PO no., if any</t>
  </si>
  <si>
    <t>Remarks by accountants</t>
  </si>
  <si>
    <t xml:space="preserve">Remarks by Purchase </t>
  </si>
  <si>
    <t>Status - Limit to</t>
  </si>
  <si>
    <t>Supplier</t>
  </si>
  <si>
    <t>Sri Ganesh Traders</t>
  </si>
  <si>
    <t>NA</t>
  </si>
  <si>
    <t>81241</t>
  </si>
  <si>
    <t>Short bill Received</t>
  </si>
  <si>
    <t>Shree Gayathri Electrical Works</t>
  </si>
  <si>
    <t>Bill not received</t>
  </si>
  <si>
    <t>Paridhi Ispat</t>
  </si>
  <si>
    <t>86054</t>
  </si>
  <si>
    <t>Shanmukka Lite Weight Brick industries</t>
  </si>
  <si>
    <t>91421</t>
  </si>
  <si>
    <t>Liberty21 Ventures Pvt Ltd</t>
  </si>
  <si>
    <t>91590</t>
  </si>
  <si>
    <t>91587</t>
  </si>
  <si>
    <t>Total</t>
  </si>
  <si>
    <t>Advance paid</t>
  </si>
  <si>
    <t>Material not received</t>
  </si>
  <si>
    <t>Pending</t>
  </si>
  <si>
    <t>Under progress</t>
  </si>
  <si>
    <t>Contractor</t>
  </si>
  <si>
    <t>Original bill missing</t>
  </si>
  <si>
    <t>Work under progress</t>
  </si>
  <si>
    <t>Completed</t>
  </si>
  <si>
    <t>Consultants</t>
  </si>
  <si>
    <t>PO detail not available</t>
  </si>
  <si>
    <t>Information requested from supplier</t>
  </si>
  <si>
    <t>Unable to resolve</t>
  </si>
  <si>
    <t>Credit note required</t>
  </si>
  <si>
    <t>Duplicate bill required from supplier</t>
  </si>
  <si>
    <t>Debit note required</t>
  </si>
  <si>
    <t>Duplicate bill to be certified by supplier</t>
  </si>
  <si>
    <t>Advice for credit to supplier missing</t>
  </si>
  <si>
    <t>Advice for credit to supplier under preparation</t>
  </si>
  <si>
    <t>Ledger required from supplier</t>
  </si>
  <si>
    <t>Part material received awaiting balance</t>
  </si>
  <si>
    <t>Ledger sent to purchase/supplier for reconciliation</t>
  </si>
  <si>
    <t>No response from supplier</t>
  </si>
  <si>
    <t>Others</t>
  </si>
  <si>
    <t>Dispute with supplier</t>
  </si>
  <si>
    <t>Amount to be recovered from supplier</t>
  </si>
  <si>
    <t>Credit note awaited from supplier</t>
  </si>
  <si>
    <t>Debit note awaited from supplier</t>
  </si>
  <si>
    <t>Ledger awaited from supplier</t>
  </si>
  <si>
    <t>Ledger sent to supplier</t>
  </si>
  <si>
    <t>Etc.</t>
  </si>
  <si>
    <t>Sri Sai Rohit Marketing</t>
  </si>
  <si>
    <t>Sri Vinayaak Stone Crushing</t>
  </si>
  <si>
    <t>6616,6606</t>
  </si>
  <si>
    <t>Sv Electricals</t>
  </si>
  <si>
    <t>20.12.2022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</si>
</sst>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[$-409]d/mmm/yyyy;@"/>
    <numFmt numFmtId="165" formatCode="_(* #,##0_);_(* \(#,##0\);_(* &quot;-&quot;??_);_(@_)"/>
    <numFmt numFmtId="166" formatCode="_ * #,##0_ ;_ * \-#,##0_ ;_ * &quot;-&quot;??_ ;_ @_ "/>
  </numFmts>
  <fonts count="9">
    <font>
      <sz val="11"/>
      <color theme="1"/>
      <name val="Calibri"/>
      <charset val="134"/>
      <scheme val="minor"/>
    </font>
    <font>
      <sz val="12"/>
      <color theme="1"/>
      <name val="Times New Roman"/>
      <charset val="134"/>
    </font>
    <font>
      <sz val="10"/>
      <color theme="1"/>
      <name val="Times New Roman"/>
      <charset val="134"/>
    </font>
    <font>
      <sz val="10"/>
      <color indexed="8"/>
      <name val="Times New Roman"/>
      <charset val="134"/>
    </font>
    <font>
      <b/>
      <sz val="10"/>
      <color theme="1"/>
      <name val="Times New Roman"/>
      <charset val="134"/>
    </font>
    <font>
      <sz val="10"/>
      <name val="Times New Roman"/>
      <charset val="134"/>
    </font>
    <font>
      <sz val="11"/>
      <color theme="1"/>
      <name val="Calibri"/>
      <charset val="134"/>
      <scheme val="minor"/>
    </font>
    <font>
      <sz val="10"/>
      <color indexed="8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justify" vertical="center"/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left"/>
      <protection locked="0"/>
    </xf>
    <xf numFmtId="49" fontId="3" fillId="0" borderId="0" xfId="0" applyNumberFormat="1" applyFont="1" applyAlignment="1">
      <alignment vertical="top"/>
    </xf>
    <xf numFmtId="0" fontId="2" fillId="0" borderId="0" xfId="0" applyFont="1" applyAlignment="1">
      <alignment horizontal="left"/>
    </xf>
    <xf numFmtId="165" fontId="3" fillId="0" borderId="0" xfId="1" applyNumberFormat="1" applyFont="1" applyFill="1" applyAlignment="1">
      <alignment horizontal="center" vertical="top"/>
    </xf>
    <xf numFmtId="164" fontId="3" fillId="0" borderId="0" xfId="0" applyNumberFormat="1" applyFont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0" fontId="4" fillId="0" borderId="1" xfId="0" applyFont="1" applyBorder="1" applyAlignment="1">
      <alignment horizontal="right"/>
    </xf>
    <xf numFmtId="165" fontId="4" fillId="0" borderId="1" xfId="0" applyNumberFormat="1" applyFont="1" applyBorder="1"/>
    <xf numFmtId="166" fontId="4" fillId="0" borderId="1" xfId="1" applyNumberFormat="1" applyFont="1" applyFill="1" applyBorder="1" applyAlignment="1"/>
    <xf numFmtId="164" fontId="5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7" fillId="0" borderId="0" xfId="0" applyNumberFormat="1" applyFont="1" applyAlignment="1">
      <alignment vertical="top"/>
    </xf>
    <xf numFmtId="0" fontId="8" fillId="0" borderId="0" xfId="0" applyFont="1"/>
    <xf numFmtId="165" fontId="7" fillId="0" borderId="0" xfId="1" applyNumberFormat="1" applyFont="1" applyFill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topLeftCell="A4" zoomScaleNormal="100" workbookViewId="0">
      <selection activeCell="C7" sqref="C7"/>
    </sheetView>
  </sheetViews>
  <sheetFormatPr defaultColWidth="9.140625" defaultRowHeight="12.75"/>
  <cols>
    <col min="1" max="1" width="5.7109375" style="4" customWidth="1"/>
    <col min="2" max="2" width="12.42578125" style="4" customWidth="1"/>
    <col min="3" max="3" width="24" style="4" customWidth="1"/>
    <col min="4" max="4" width="15.42578125" style="4" customWidth="1"/>
    <col min="5" max="5" width="12.140625" style="4"/>
    <col min="6" max="6" width="12.7109375" style="4" customWidth="1"/>
    <col min="7" max="7" width="9.140625" style="4"/>
    <col min="8" max="8" width="20.7109375" style="4" customWidth="1"/>
    <col min="9" max="9" width="16.7109375" style="4" customWidth="1"/>
    <col min="10" max="10" width="13.85546875" style="4" customWidth="1"/>
    <col min="11" max="16384" width="9.140625" style="4"/>
  </cols>
  <sheetData>
    <row r="1" spans="1:10">
      <c r="A1" s="5" t="s">
        <v>0</v>
      </c>
      <c r="B1" s="5"/>
      <c r="C1" s="5" t="s">
        <v>1</v>
      </c>
      <c r="D1" s="5"/>
      <c r="E1" s="5"/>
      <c r="F1" s="5"/>
      <c r="G1" s="5"/>
      <c r="H1" s="5"/>
      <c r="I1" s="5"/>
      <c r="J1" s="5"/>
    </row>
    <row r="2" spans="1:10">
      <c r="A2" s="5" t="s">
        <v>2</v>
      </c>
      <c r="B2" s="5"/>
      <c r="C2" s="4" t="s">
        <v>3</v>
      </c>
      <c r="D2" s="5"/>
      <c r="E2" s="5"/>
      <c r="F2" s="5"/>
      <c r="G2" s="5"/>
      <c r="H2" s="5"/>
      <c r="I2" s="5"/>
      <c r="J2" s="5"/>
    </row>
    <row r="3" spans="1:10">
      <c r="A3" s="5" t="s">
        <v>4</v>
      </c>
      <c r="B3" s="5"/>
      <c r="C3" s="4" t="s">
        <v>5</v>
      </c>
      <c r="D3" s="5"/>
      <c r="E3" s="5"/>
      <c r="F3" s="5"/>
      <c r="G3" s="5"/>
      <c r="H3" s="5"/>
      <c r="I3" s="5"/>
      <c r="J3" s="5"/>
    </row>
    <row r="4" spans="1:10">
      <c r="A4" s="5" t="s">
        <v>6</v>
      </c>
      <c r="B4" s="5"/>
      <c r="C4" s="5"/>
      <c r="D4" s="5"/>
      <c r="E4" s="5"/>
      <c r="F4" s="5"/>
      <c r="G4" s="5"/>
      <c r="H4" s="5"/>
      <c r="I4" s="5"/>
      <c r="J4" s="5"/>
    </row>
    <row r="5" spans="1:10">
      <c r="A5" s="5" t="s">
        <v>7</v>
      </c>
      <c r="B5" s="5"/>
      <c r="C5" s="4" t="s">
        <v>8</v>
      </c>
      <c r="F5" s="5"/>
      <c r="G5" s="5"/>
      <c r="H5" s="5" t="s">
        <v>9</v>
      </c>
      <c r="I5" s="4" t="s">
        <v>10</v>
      </c>
    </row>
    <row r="6" spans="1:10">
      <c r="A6" s="5" t="s">
        <v>11</v>
      </c>
      <c r="B6" s="5"/>
      <c r="C6" s="22" t="s">
        <v>73</v>
      </c>
      <c r="F6" s="5"/>
      <c r="G6" s="5"/>
      <c r="H6" s="5" t="s">
        <v>13</v>
      </c>
    </row>
    <row r="7" spans="1:10">
      <c r="A7" s="5"/>
      <c r="B7" s="5"/>
      <c r="C7" s="5"/>
      <c r="D7" s="5"/>
      <c r="E7" s="5"/>
      <c r="F7" s="5"/>
      <c r="G7" s="5"/>
      <c r="H7" s="5"/>
      <c r="I7" s="5"/>
      <c r="J7" s="5"/>
    </row>
    <row r="8" spans="1:10" ht="54.75" customHeight="1">
      <c r="A8" s="6" t="s">
        <v>14</v>
      </c>
      <c r="B8" s="7" t="s">
        <v>15</v>
      </c>
      <c r="C8" s="7" t="s">
        <v>16</v>
      </c>
      <c r="D8" s="8" t="s">
        <v>17</v>
      </c>
      <c r="E8" s="9" t="s">
        <v>18</v>
      </c>
      <c r="F8" s="9" t="s">
        <v>19</v>
      </c>
      <c r="G8" s="9" t="s">
        <v>20</v>
      </c>
      <c r="H8" s="9" t="s">
        <v>21</v>
      </c>
      <c r="I8" s="9" t="s">
        <v>22</v>
      </c>
      <c r="J8" s="9" t="s">
        <v>23</v>
      </c>
    </row>
    <row r="9" spans="1:10" ht="17.100000000000001" customHeight="1">
      <c r="A9" s="10">
        <v>1</v>
      </c>
      <c r="B9" s="4" t="s">
        <v>24</v>
      </c>
      <c r="C9" s="11" t="s">
        <v>25</v>
      </c>
      <c r="D9" s="12" t="s">
        <v>26</v>
      </c>
      <c r="E9" s="23">
        <v>11553</v>
      </c>
      <c r="F9" s="14">
        <v>44474</v>
      </c>
      <c r="G9" s="15" t="s">
        <v>27</v>
      </c>
      <c r="H9" s="4" t="s">
        <v>28</v>
      </c>
      <c r="J9" s="9"/>
    </row>
    <row r="10" spans="1:10" ht="17.100000000000001" customHeight="1">
      <c r="A10" s="10">
        <v>2</v>
      </c>
      <c r="B10" s="4" t="s">
        <v>24</v>
      </c>
      <c r="C10" s="11" t="s">
        <v>29</v>
      </c>
      <c r="D10" s="12" t="s">
        <v>26</v>
      </c>
      <c r="E10" s="23">
        <v>750</v>
      </c>
      <c r="F10" s="14">
        <v>44516</v>
      </c>
      <c r="G10" s="15" t="s">
        <v>26</v>
      </c>
      <c r="H10" s="4" t="s">
        <v>30</v>
      </c>
    </row>
    <row r="11" spans="1:10" ht="17.100000000000001" customHeight="1">
      <c r="A11" s="10">
        <v>3</v>
      </c>
      <c r="B11" s="4" t="s">
        <v>24</v>
      </c>
      <c r="C11" s="11" t="s">
        <v>31</v>
      </c>
      <c r="D11" s="12" t="s">
        <v>26</v>
      </c>
      <c r="E11" s="23">
        <v>2698786</v>
      </c>
      <c r="F11" s="14">
        <v>44627</v>
      </c>
      <c r="G11" s="15" t="s">
        <v>32</v>
      </c>
      <c r="H11" s="4" t="s">
        <v>30</v>
      </c>
    </row>
    <row r="12" spans="1:10" ht="17.100000000000001" customHeight="1">
      <c r="A12" s="10">
        <v>4</v>
      </c>
      <c r="B12" s="4" t="s">
        <v>24</v>
      </c>
      <c r="C12" s="11" t="s">
        <v>33</v>
      </c>
      <c r="D12" s="12"/>
      <c r="E12" s="23">
        <v>5040</v>
      </c>
      <c r="F12" s="14">
        <v>44809</v>
      </c>
      <c r="G12" s="15" t="s">
        <v>34</v>
      </c>
      <c r="H12" s="4" t="s">
        <v>30</v>
      </c>
    </row>
    <row r="13" spans="1:10" ht="17.100000000000001" customHeight="1">
      <c r="A13" s="10">
        <v>5</v>
      </c>
      <c r="B13" s="4" t="s">
        <v>24</v>
      </c>
      <c r="C13" s="11" t="s">
        <v>69</v>
      </c>
      <c r="D13" s="12" t="s">
        <v>26</v>
      </c>
      <c r="E13" s="23">
        <v>10000</v>
      </c>
      <c r="F13" s="14">
        <v>44863</v>
      </c>
      <c r="G13" s="15" t="s">
        <v>26</v>
      </c>
      <c r="H13" s="4" t="s">
        <v>30</v>
      </c>
      <c r="J13" s="9"/>
    </row>
    <row r="14" spans="1:10" ht="17.100000000000001" customHeight="1">
      <c r="A14" s="10">
        <v>7</v>
      </c>
      <c r="B14" s="4" t="s">
        <v>24</v>
      </c>
      <c r="C14" s="21" t="s">
        <v>70</v>
      </c>
      <c r="D14" s="12" t="s">
        <v>26</v>
      </c>
      <c r="E14" s="23">
        <v>61185</v>
      </c>
      <c r="F14" s="14">
        <v>44842</v>
      </c>
      <c r="G14" s="15" t="s">
        <v>71</v>
      </c>
      <c r="H14" s="4" t="s">
        <v>30</v>
      </c>
      <c r="J14" s="9"/>
    </row>
    <row r="15" spans="1:10" ht="17.100000000000001" customHeight="1">
      <c r="A15" s="10">
        <v>8</v>
      </c>
      <c r="B15" s="4" t="s">
        <v>24</v>
      </c>
      <c r="C15" s="21" t="s">
        <v>72</v>
      </c>
      <c r="D15" s="12" t="s">
        <v>26</v>
      </c>
      <c r="E15" s="23">
        <v>207000</v>
      </c>
      <c r="F15" s="14">
        <v>44772</v>
      </c>
      <c r="G15" s="15" t="s">
        <v>26</v>
      </c>
      <c r="H15" s="4" t="s">
        <v>30</v>
      </c>
      <c r="J15" s="9"/>
    </row>
    <row r="16" spans="1:10" ht="13.5" thickBot="1">
      <c r="C16" s="16" t="s">
        <v>38</v>
      </c>
      <c r="D16" s="17"/>
      <c r="E16" s="18">
        <f>SUM(E9:E15)</f>
        <v>2994314</v>
      </c>
      <c r="F16" s="19"/>
      <c r="G16" s="20"/>
    </row>
  </sheetData>
  <sortState xmlns:xlrd2="http://schemas.microsoft.com/office/spreadsheetml/2017/richdata2" ref="A9:J16">
    <sortCondition ref="F9:F16"/>
  </sortState>
  <dataValidations disablePrompts="1" count="1">
    <dataValidation allowBlank="1" showInputMessage="1" showErrorMessage="1" promptTitle="P5:P10" sqref="O7" xr:uid="{00000000-0002-0000-0000-000000000000}"/>
  </dataValidations>
  <printOptions gridLines="1"/>
  <pageMargins left="0.74803149606299213" right="0.74803149606299213" top="0.98425196850393704" bottom="0.98425196850393704" header="0.51181102362204722" footer="0.51181102362204722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5"/>
  <sheetViews>
    <sheetView topLeftCell="A4" workbookViewId="0">
      <selection activeCell="C30" sqref="C30"/>
    </sheetView>
  </sheetViews>
  <sheetFormatPr defaultColWidth="9.140625" defaultRowHeight="12.75"/>
  <cols>
    <col min="1" max="1" width="5.7109375" style="4" customWidth="1"/>
    <col min="2" max="2" width="12.42578125" style="4" customWidth="1"/>
    <col min="3" max="3" width="24" style="4" customWidth="1"/>
    <col min="4" max="4" width="15.42578125" style="4" customWidth="1"/>
    <col min="5" max="5" width="12.140625" style="4"/>
    <col min="6" max="6" width="12.7109375" style="4" customWidth="1"/>
    <col min="7" max="7" width="9.140625" style="4"/>
    <col min="8" max="8" width="20.7109375" style="4" customWidth="1"/>
    <col min="9" max="9" width="16.7109375" style="4" customWidth="1"/>
    <col min="10" max="10" width="13.85546875" style="4" customWidth="1"/>
    <col min="11" max="16384" width="9.140625" style="4"/>
  </cols>
  <sheetData>
    <row r="1" spans="1:10">
      <c r="A1" s="5" t="s">
        <v>0</v>
      </c>
      <c r="B1" s="5"/>
      <c r="C1" s="5" t="s">
        <v>1</v>
      </c>
      <c r="D1" s="5"/>
      <c r="E1" s="5"/>
      <c r="F1" s="5"/>
      <c r="G1" s="5"/>
      <c r="H1" s="5"/>
      <c r="I1" s="5"/>
      <c r="J1" s="5"/>
    </row>
    <row r="2" spans="1:10">
      <c r="A2" s="5" t="s">
        <v>2</v>
      </c>
      <c r="B2" s="5"/>
      <c r="C2" s="4" t="s">
        <v>3</v>
      </c>
      <c r="D2" s="5"/>
      <c r="E2" s="5"/>
      <c r="F2" s="5"/>
      <c r="G2" s="5"/>
      <c r="H2" s="5"/>
      <c r="I2" s="5"/>
      <c r="J2" s="5"/>
    </row>
    <row r="3" spans="1:10">
      <c r="A3" s="5" t="s">
        <v>4</v>
      </c>
      <c r="B3" s="5"/>
      <c r="C3" s="4" t="s">
        <v>5</v>
      </c>
      <c r="D3" s="5"/>
      <c r="E3" s="5"/>
      <c r="F3" s="5"/>
      <c r="G3" s="5"/>
      <c r="H3" s="5"/>
      <c r="I3" s="5"/>
      <c r="J3" s="5"/>
    </row>
    <row r="4" spans="1:10">
      <c r="A4" s="5" t="s">
        <v>6</v>
      </c>
      <c r="B4" s="5"/>
      <c r="C4" s="5"/>
      <c r="D4" s="5"/>
      <c r="E4" s="5"/>
      <c r="F4" s="5"/>
      <c r="G4" s="5"/>
      <c r="H4" s="5"/>
      <c r="I4" s="5"/>
      <c r="J4" s="5"/>
    </row>
    <row r="5" spans="1:10">
      <c r="A5" s="5" t="s">
        <v>7</v>
      </c>
      <c r="B5" s="5"/>
      <c r="C5" s="4" t="s">
        <v>8</v>
      </c>
      <c r="F5" s="5"/>
      <c r="G5" s="5"/>
      <c r="H5" s="5" t="s">
        <v>9</v>
      </c>
      <c r="I5" s="4" t="s">
        <v>10</v>
      </c>
    </row>
    <row r="6" spans="1:10">
      <c r="A6" s="5" t="s">
        <v>11</v>
      </c>
      <c r="B6" s="5"/>
      <c r="C6" s="4" t="s">
        <v>12</v>
      </c>
      <c r="F6" s="5"/>
      <c r="G6" s="5"/>
      <c r="H6" s="5" t="s">
        <v>13</v>
      </c>
    </row>
    <row r="7" spans="1:10">
      <c r="A7" s="5"/>
      <c r="B7" s="5"/>
      <c r="C7" s="5"/>
      <c r="D7" s="5"/>
      <c r="E7" s="5"/>
      <c r="F7" s="5"/>
      <c r="G7" s="5"/>
      <c r="H7" s="5"/>
      <c r="I7" s="5"/>
      <c r="J7" s="5"/>
    </row>
    <row r="8" spans="1:10" ht="54.75" customHeight="1">
      <c r="A8" s="6" t="s">
        <v>14</v>
      </c>
      <c r="B8" s="7" t="s">
        <v>15</v>
      </c>
      <c r="C8" s="7" t="s">
        <v>16</v>
      </c>
      <c r="D8" s="8" t="s">
        <v>17</v>
      </c>
      <c r="E8" s="9" t="s">
        <v>18</v>
      </c>
      <c r="F8" s="9" t="s">
        <v>19</v>
      </c>
      <c r="G8" s="9" t="s">
        <v>20</v>
      </c>
      <c r="H8" s="9" t="s">
        <v>21</v>
      </c>
      <c r="I8" s="9" t="s">
        <v>22</v>
      </c>
      <c r="J8" s="9" t="s">
        <v>23</v>
      </c>
    </row>
    <row r="9" spans="1:10" ht="18" customHeight="1">
      <c r="A9" s="10">
        <v>1</v>
      </c>
      <c r="B9" s="4" t="s">
        <v>24</v>
      </c>
      <c r="C9" s="11" t="s">
        <v>35</v>
      </c>
      <c r="D9" s="12" t="s">
        <v>26</v>
      </c>
      <c r="E9" s="13">
        <v>6126</v>
      </c>
      <c r="F9" s="14">
        <v>44451</v>
      </c>
      <c r="G9" s="15" t="s">
        <v>36</v>
      </c>
      <c r="H9" s="4" t="s">
        <v>30</v>
      </c>
      <c r="J9" s="9"/>
    </row>
    <row r="10" spans="1:10" ht="18" customHeight="1">
      <c r="A10" s="10">
        <v>2</v>
      </c>
      <c r="B10" s="4" t="s">
        <v>24</v>
      </c>
      <c r="C10" s="11" t="s">
        <v>35</v>
      </c>
      <c r="D10" s="12" t="s">
        <v>26</v>
      </c>
      <c r="E10" s="13">
        <v>11649</v>
      </c>
      <c r="F10" s="14">
        <v>44451</v>
      </c>
      <c r="G10" s="15" t="s">
        <v>37</v>
      </c>
      <c r="H10" s="4" t="s">
        <v>30</v>
      </c>
      <c r="J10" s="9"/>
    </row>
    <row r="11" spans="1:10" ht="18" customHeight="1">
      <c r="A11" s="10">
        <v>3</v>
      </c>
      <c r="B11" s="4" t="s">
        <v>24</v>
      </c>
      <c r="C11" s="11" t="s">
        <v>31</v>
      </c>
      <c r="D11" s="12" t="s">
        <v>26</v>
      </c>
      <c r="E11" s="13">
        <v>2698786</v>
      </c>
      <c r="F11" s="14">
        <v>44627</v>
      </c>
      <c r="G11" s="15" t="s">
        <v>32</v>
      </c>
      <c r="H11" s="4" t="s">
        <v>30</v>
      </c>
    </row>
    <row r="12" spans="1:10" ht="18" customHeight="1">
      <c r="A12" s="10">
        <v>4</v>
      </c>
      <c r="B12" s="4" t="s">
        <v>24</v>
      </c>
      <c r="C12" s="11" t="s">
        <v>33</v>
      </c>
      <c r="D12" s="12"/>
      <c r="E12" s="13">
        <v>5040</v>
      </c>
      <c r="F12" s="14">
        <v>44809</v>
      </c>
      <c r="G12" s="15" t="s">
        <v>34</v>
      </c>
      <c r="H12" s="4" t="s">
        <v>30</v>
      </c>
    </row>
    <row r="13" spans="1:10" ht="18" customHeight="1">
      <c r="A13" s="10">
        <v>5</v>
      </c>
      <c r="B13" s="4" t="s">
        <v>24</v>
      </c>
      <c r="C13" s="11" t="s">
        <v>29</v>
      </c>
      <c r="D13" s="12" t="s">
        <v>26</v>
      </c>
      <c r="E13" s="13">
        <v>750</v>
      </c>
      <c r="F13" s="14">
        <v>44516</v>
      </c>
      <c r="G13" s="15" t="s">
        <v>26</v>
      </c>
      <c r="H13" s="4" t="s">
        <v>30</v>
      </c>
    </row>
    <row r="14" spans="1:10" ht="18" customHeight="1">
      <c r="A14" s="10">
        <v>6</v>
      </c>
      <c r="B14" s="4" t="s">
        <v>24</v>
      </c>
      <c r="C14" s="11" t="s">
        <v>25</v>
      </c>
      <c r="D14" s="12" t="s">
        <v>26</v>
      </c>
      <c r="E14" s="13">
        <v>11553</v>
      </c>
      <c r="F14" s="14">
        <v>44474</v>
      </c>
      <c r="G14" s="15" t="s">
        <v>27</v>
      </c>
      <c r="H14" s="4" t="s">
        <v>28</v>
      </c>
    </row>
    <row r="15" spans="1:10">
      <c r="C15" s="16" t="s">
        <v>38</v>
      </c>
      <c r="D15" s="17"/>
      <c r="E15" s="18">
        <f>SUM(E9:E14)</f>
        <v>2733904</v>
      </c>
      <c r="F15" s="19"/>
      <c r="G15" s="20"/>
    </row>
  </sheetData>
  <sortState xmlns:xlrd2="http://schemas.microsoft.com/office/spreadsheetml/2017/richdata2" ref="A9:J16">
    <sortCondition ref="F9:F16"/>
  </sortState>
  <dataValidations count="1">
    <dataValidation allowBlank="1" showInputMessage="1" showErrorMessage="1" promptTitle="P5:P10" sqref="O7" xr:uid="{00000000-0002-0000-0100-000000000000}"/>
  </dataValidation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Sheet3!$B$1:$B$16</xm:f>
          </x14:formula1>
          <xm:sqref>I14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6"/>
  <sheetViews>
    <sheetView workbookViewId="0">
      <selection activeCell="E6" sqref="E6"/>
    </sheetView>
  </sheetViews>
  <sheetFormatPr defaultColWidth="9" defaultRowHeight="15"/>
  <sheetData>
    <row r="1" spans="1:4" ht="47.25">
      <c r="A1" s="1" t="s">
        <v>39</v>
      </c>
      <c r="B1" s="1" t="s">
        <v>40</v>
      </c>
      <c r="C1" s="1" t="s">
        <v>41</v>
      </c>
      <c r="D1" s="2" t="s">
        <v>24</v>
      </c>
    </row>
    <row r="2" spans="1:4" ht="31.5">
      <c r="A2" s="1" t="s">
        <v>30</v>
      </c>
      <c r="B2" s="1" t="s">
        <v>30</v>
      </c>
      <c r="C2" s="1" t="s">
        <v>42</v>
      </c>
      <c r="D2" s="2" t="s">
        <v>43</v>
      </c>
    </row>
    <row r="3" spans="1:4" ht="47.25">
      <c r="A3" s="1" t="s">
        <v>44</v>
      </c>
      <c r="B3" s="1" t="s">
        <v>45</v>
      </c>
      <c r="C3" s="1" t="s">
        <v>46</v>
      </c>
      <c r="D3" s="2" t="s">
        <v>47</v>
      </c>
    </row>
    <row r="4" spans="1:4" ht="78.75">
      <c r="A4" s="1" t="s">
        <v>48</v>
      </c>
      <c r="B4" s="1" t="s">
        <v>49</v>
      </c>
      <c r="C4" s="3" t="s">
        <v>50</v>
      </c>
    </row>
    <row r="5" spans="1:4" ht="78.75">
      <c r="A5" s="1" t="s">
        <v>51</v>
      </c>
      <c r="B5" s="1" t="s">
        <v>52</v>
      </c>
    </row>
    <row r="6" spans="1:4" ht="94.5">
      <c r="A6" s="1" t="s">
        <v>53</v>
      </c>
      <c r="B6" s="1" t="s">
        <v>54</v>
      </c>
    </row>
    <row r="7" spans="1:4" ht="110.25">
      <c r="A7" s="1" t="s">
        <v>55</v>
      </c>
      <c r="B7" s="1" t="s">
        <v>56</v>
      </c>
    </row>
    <row r="8" spans="1:4" ht="78.75">
      <c r="A8" s="1" t="s">
        <v>57</v>
      </c>
      <c r="B8" s="1" t="s">
        <v>58</v>
      </c>
    </row>
    <row r="9" spans="1:4" ht="110.25">
      <c r="A9" s="1" t="s">
        <v>59</v>
      </c>
      <c r="B9" s="1" t="s">
        <v>60</v>
      </c>
    </row>
    <row r="10" spans="1:4" ht="47.25">
      <c r="A10" s="1" t="s">
        <v>61</v>
      </c>
      <c r="B10" s="1" t="s">
        <v>62</v>
      </c>
    </row>
    <row r="11" spans="1:4" ht="78.75">
      <c r="B11" s="1" t="s">
        <v>63</v>
      </c>
    </row>
    <row r="12" spans="1:4" ht="78.75">
      <c r="B12" s="1" t="s">
        <v>64</v>
      </c>
    </row>
    <row r="13" spans="1:4" ht="78.75">
      <c r="B13" s="1" t="s">
        <v>65</v>
      </c>
    </row>
    <row r="14" spans="1:4" ht="63">
      <c r="B14" s="1" t="s">
        <v>66</v>
      </c>
    </row>
    <row r="15" spans="1:4" ht="47.25">
      <c r="B15" s="1" t="s">
        <v>67</v>
      </c>
    </row>
    <row r="16" spans="1:4" ht="15.75">
      <c r="B16" s="1" t="s">
        <v>68</v>
      </c>
    </row>
  </sheetData>
  <dataValidations count="1">
    <dataValidation type="textLength" allowBlank="1" showInputMessage="1" showErrorMessage="1" sqref="A1:A10" xr:uid="{00000000-0002-0000-0200-000000000000}">
      <formula1>A1</formula1>
      <formula2>A10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x F x F U 9 5 b P 8 i l A A A A 9 Q A A A B I A H A B D b 2 5 m a W c v U G F j a 2 F n Z S 5 4 b W w g o h g A K K A U A A A A A A A A A A A A A A A A A A A A A A A A A A A A h Y 8 x D o I w G I W v Q r r T 1 m o M k p 8 y O J m I M T E x r k 2 p 0 A j F 0 G K 5 m 4 N H 8 g p i F H V z f N / 7 h v f u 1 x u k f V 0 F F 9 V a 3 Z g E T T B F g T K y y b U p E t S 5 Y x i h l M N W y J M o V D D I x s a 9 z R N U O n e O C f H e Y z / F T V s Q R u m E H L L 1 T p a q F u g j 6 / 9 y q I 1 1 w k i F O O x f Y z j D i z m O Z g x T I C O D T J t v z 4 a 5 z / Y H w r K r X N c q r k y 4 2 g A Z I 5 D 3 B f 4 A U E s D B B Q A A g A I A M R c R V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E X E V T K I p H u A 4 A A A A R A A A A E w A c A E Z v c m 1 1 b G F z L 1 N l Y 3 R p b 2 4 x L m 0 g o h g A K K A U A A A A A A A A A A A A A A A A A A A A A A A A A A A A K 0 5 N L s n M z 1 M I h t C G 1 g B Q S w E C L Q A U A A I A C A D E X E V T 3 l s / y K U A A A D 1 A A A A E g A A A A A A A A A A A A A A A A A A A A A A Q 2 9 u Z m l n L 1 B h Y 2 t h Z 2 U u e G 1 s U E s B A i 0 A F A A C A A g A x F x F U w / K 6 a u k A A A A 6 Q A A A B M A A A A A A A A A A A A A A A A A 8 Q A A A F t D b 2 5 0 Z W 5 0 X 1 R 5 c G V z X S 5 4 b W x Q S w E C L Q A U A A I A C A D E X E V T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d 2 u b p w j D U E q e E b F 2 8 9 V Q R Q A A A A A C A A A A A A A Q Z g A A A A E A A C A A A A C G x R 6 / J u / 9 c c b r z F w I z C 3 Q 9 P 4 T a V v k p N 9 o W F M g m P P d I A A A A A A O g A A A A A I A A C A A A A D i b T X s l m K Q C Q a U 3 T y y V P i S J 0 P a F M b o t 9 Y Q F a T x E k 0 h / F A A A A B U i f U L / u r P 9 0 M X 4 w e x Q D J f 2 i g u V t C 8 H 3 e P S n 8 X q b 6 M 1 s A + B U 4 V y l Y l r R Z z E A g K t 4 B G P 2 0 K n x y u e t x 1 l 1 V w q I V c A W k Y t o b 8 C B R q i S T / I g / a J U A A A A B 5 g 4 R u b 6 O Z d K 4 N P 1 W i N 0 U P t 4 S k L V e q A I T K s 9 v 9 E 4 t t n d W q z O U H U Z g P v 5 J a W / f 3 d i q a q U t b K w a I F b J s q x l a P v f d < / D a t a M a s h u p > 
</file>

<file path=customXml/itemProps1.xml><?xml version="1.0" encoding="utf-8"?>
<ds:datastoreItem xmlns:ds="http://schemas.openxmlformats.org/officeDocument/2006/customXml" ds:itemID="{796F4B28-695B-4AA9-B147-5C5A17A49AA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Sorted with Dates</vt:lpstr>
      <vt:lpstr>Sorted with Name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aruna</dc:creator>
  <cp:lastModifiedBy>accts</cp:lastModifiedBy>
  <cp:lastPrinted>2022-11-03T11:12:51Z</cp:lastPrinted>
  <dcterms:created xsi:type="dcterms:W3CDTF">2015-06-05T18:17:00Z</dcterms:created>
  <dcterms:modified xsi:type="dcterms:W3CDTF">2022-12-20T06:11:22Z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2A0A1B9514EA494C8403EE58FF5304C6</vt:lpwstr>
  </property>
  <property fmtid="{D5CDD505-2E9C-101B-9397-08002B2CF9AE}" pid="3" name="KSOProductBuildVer">
    <vt:lpwstr>1033-11.2.0.11380</vt:lpwstr>
  </property>
</Properties>
</file>