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Jan-21" sheetId="1" r:id="rId1"/>
  </sheets>
  <calcPr calcId="144525"/>
</workbook>
</file>

<file path=xl/sharedStrings.xml><?xml version="1.0" encoding="utf-8"?>
<sst xmlns="http://schemas.openxmlformats.org/spreadsheetml/2006/main" count="68" uniqueCount="45">
  <si>
    <t>Project Name</t>
  </si>
  <si>
    <t>AGH - Modi Realty Miryalaguda LLP</t>
  </si>
  <si>
    <t>Sub</t>
  </si>
  <si>
    <t>SSLLP Reconcilation</t>
  </si>
  <si>
    <t>Period</t>
  </si>
  <si>
    <t>As on 27.12.2022</t>
  </si>
  <si>
    <t>Final Copy</t>
  </si>
  <si>
    <t>Prepared by</t>
  </si>
  <si>
    <t>Rukmini DP</t>
  </si>
  <si>
    <t>Date</t>
  </si>
  <si>
    <t>27.12.2022</t>
  </si>
  <si>
    <t>Sno.</t>
  </si>
  <si>
    <t>Bill no</t>
  </si>
  <si>
    <t>PO No</t>
  </si>
  <si>
    <t>Credit</t>
  </si>
  <si>
    <t>Remarks</t>
  </si>
  <si>
    <t>Opening balane Difference</t>
  </si>
  <si>
    <t>Closing Balance of SSLLP as on 24.12.2022</t>
  </si>
  <si>
    <t>Add:   Bills not received from SSLLP</t>
  </si>
  <si>
    <t>18.10.2022</t>
  </si>
  <si>
    <t>26470</t>
  </si>
  <si>
    <t>-</t>
  </si>
  <si>
    <t>22.10.2022</t>
  </si>
  <si>
    <t>26555</t>
  </si>
  <si>
    <t>11.11.2022</t>
  </si>
  <si>
    <t>26895</t>
  </si>
  <si>
    <t>26896</t>
  </si>
  <si>
    <t>02.12.2022</t>
  </si>
  <si>
    <t>27327</t>
  </si>
  <si>
    <t>27328</t>
  </si>
  <si>
    <t>27329</t>
  </si>
  <si>
    <t>27330</t>
  </si>
  <si>
    <t>27331</t>
  </si>
  <si>
    <t>27332</t>
  </si>
  <si>
    <t>27333</t>
  </si>
  <si>
    <t>27335</t>
  </si>
  <si>
    <t>27336</t>
  </si>
  <si>
    <t>06.12.2022</t>
  </si>
  <si>
    <t>27412</t>
  </si>
  <si>
    <t>Total (A)</t>
  </si>
  <si>
    <t>Less:chq issued but not taken in SSLLP books</t>
  </si>
  <si>
    <t>Total</t>
  </si>
  <si>
    <t>Total (B)</t>
  </si>
  <si>
    <t>Closing Balance of Summit sales llp as on 24.12.2022</t>
  </si>
  <si>
    <t>Difference (Total A-B)</t>
  </si>
</sst>
</file>

<file path=xl/styles.xml><?xml version="1.0" encoding="utf-8"?>
<styleSheet xmlns="http://schemas.openxmlformats.org/spreadsheetml/2006/main">
  <numFmts count="9">
    <numFmt numFmtId="176" formatCode="_ * #,##0_ ;_ * \-#,##0_ ;_ * &quot;-&quot;_ ;_ @_ "/>
    <numFmt numFmtId="177" formatCode="_ &quot;₹&quot;* #,##0_ ;_ &quot;₹&quot;* \-#,##0_ ;_ &quot;₹&quot;* &quot;-&quot;_ ;_ @_ "/>
    <numFmt numFmtId="178" formatCode="_(* #,##0.00_);_(* \(#,##0.00\);_(* &quot;-&quot;??_);_(@_)"/>
    <numFmt numFmtId="179" formatCode="_ * #,##0_ ;_ * \-#,##0_ ;_ * &quot;-&quot;??_ ;_ @_ "/>
    <numFmt numFmtId="180" formatCode="_ &quot;₹&quot;* #,##0.00_ ;_ &quot;₹&quot;* \-#,##0.00_ ;_ &quot;₹&quot;* &quot;-&quot;??_ ;_ @_ "/>
    <numFmt numFmtId="181" formatCode="dd/mm/yyyy"/>
    <numFmt numFmtId="182" formatCode="_(* #,##0_);_(* \(#,##0\);_(* &quot;-&quot;??_);_(@_)"/>
    <numFmt numFmtId="183" formatCode="dd\/mm\/yyyy"/>
    <numFmt numFmtId="184" formatCode="&quot;&quot;0"/>
  </numFmts>
  <fonts count="22">
    <font>
      <sz val="11"/>
      <color theme="1"/>
      <name val="Calibri"/>
      <charset val="134"/>
      <scheme val="minor"/>
    </font>
    <font>
      <sz val="10.5"/>
      <color theme="1"/>
      <name val="Times New Roman"/>
      <charset val="134"/>
    </font>
    <font>
      <b/>
      <sz val="10.5"/>
      <color theme="1"/>
      <name val="Times New Roman"/>
      <charset val="134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6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top"/>
    </xf>
    <xf numFmtId="179" fontId="1" fillId="0" borderId="1" xfId="2" applyNumberFormat="1" applyFont="1" applyFill="1" applyBorder="1" applyAlignment="1">
      <alignment horizontal="left" vertical="center"/>
    </xf>
    <xf numFmtId="179" fontId="1" fillId="0" borderId="0" xfId="2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181" fontId="2" fillId="0" borderId="0" xfId="8" applyNumberFormat="1" applyFont="1" applyAlignment="1">
      <alignment horizontal="right" vertical="top"/>
    </xf>
    <xf numFmtId="49" fontId="2" fillId="0" borderId="0" xfId="23" applyNumberFormat="1" applyFont="1" applyAlignment="1">
      <alignment horizontal="right" vertical="top"/>
    </xf>
    <xf numFmtId="0" fontId="2" fillId="0" borderId="0" xfId="0" applyFont="1" applyFill="1" applyBorder="1" applyAlignment="1">
      <alignment horizontal="left" vertical="center"/>
    </xf>
    <xf numFmtId="182" fontId="2" fillId="0" borderId="0" xfId="2" applyNumberFormat="1" applyFont="1" applyAlignment="1">
      <alignment horizontal="right" vertical="top"/>
    </xf>
    <xf numFmtId="181" fontId="1" fillId="0" borderId="0" xfId="8" applyNumberFormat="1" applyFont="1" applyAlignment="1">
      <alignment horizontal="right" vertical="top"/>
    </xf>
    <xf numFmtId="49" fontId="1" fillId="0" borderId="0" xfId="23" applyNumberFormat="1" applyFont="1" applyAlignment="1">
      <alignment horizontal="right" vertical="top"/>
    </xf>
    <xf numFmtId="182" fontId="1" fillId="0" borderId="0" xfId="2" applyNumberFormat="1" applyFont="1" applyAlignment="1">
      <alignment horizontal="right" vertical="top"/>
    </xf>
    <xf numFmtId="183" fontId="1" fillId="0" borderId="0" xfId="0" applyNumberFormat="1" applyFont="1" applyFill="1" applyBorder="1" applyAlignment="1">
      <alignment horizontal="left" vertical="top"/>
    </xf>
    <xf numFmtId="182" fontId="1" fillId="0" borderId="0" xfId="2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center"/>
    </xf>
    <xf numFmtId="179" fontId="1" fillId="0" borderId="2" xfId="2" applyNumberFormat="1" applyFont="1" applyFill="1" applyBorder="1" applyAlignment="1">
      <alignment horizontal="left" vertical="center"/>
    </xf>
    <xf numFmtId="179" fontId="1" fillId="0" borderId="0" xfId="2" applyNumberFormat="1" applyFont="1" applyFill="1" applyBorder="1" applyAlignment="1">
      <alignment horizontal="left" vertical="top"/>
    </xf>
    <xf numFmtId="184" fontId="1" fillId="0" borderId="0" xfId="0" applyNumberFormat="1" applyFont="1" applyFill="1" applyBorder="1" applyAlignment="1">
      <alignment horizontal="left" vertical="top"/>
    </xf>
    <xf numFmtId="181" fontId="1" fillId="0" borderId="0" xfId="0" applyNumberFormat="1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center"/>
    </xf>
    <xf numFmtId="179" fontId="1" fillId="0" borderId="3" xfId="2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2" fontId="2" fillId="0" borderId="0" xfId="0" applyNumberFormat="1" applyFont="1" applyFill="1" applyBorder="1" applyAlignment="1">
      <alignment horizontal="left" vertical="center"/>
    </xf>
    <xf numFmtId="182" fontId="1" fillId="0" borderId="0" xfId="0" applyNumberFormat="1" applyFont="1" applyFill="1" applyBorder="1" applyAlignment="1">
      <alignment horizontal="left"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 5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Normal 4" xfId="23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Accent1" xfId="33" builtinId="29"/>
    <cellStyle name="20% - Accent5" xfId="34" builtinId="46"/>
    <cellStyle name="60% - Accent1" xfId="35" builtinId="32"/>
    <cellStyle name="Accent2" xfId="36" builtinId="33"/>
    <cellStyle name="20% - Accent2" xfId="37" builtinId="34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20% - Accent4" xfId="43" builtinId="42"/>
    <cellStyle name="40% - Accent4" xfId="44" builtinId="43"/>
    <cellStyle name="Accent5" xfId="45" builtinId="45"/>
    <cellStyle name="40% - Accent5" xfId="46" builtinId="47"/>
    <cellStyle name="60% - Accent5" xfId="47" builtinId="48"/>
    <cellStyle name="Accent6" xfId="48" builtinId="49"/>
    <cellStyle name="40% - Accent6" xfId="49" builtinId="51"/>
    <cellStyle name="60% - Accent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topLeftCell="A16" workbookViewId="0">
      <selection activeCell="D12" sqref="D12"/>
    </sheetView>
  </sheetViews>
  <sheetFormatPr defaultColWidth="9.13888888888889" defaultRowHeight="13.8" outlineLevelCol="6"/>
  <cols>
    <col min="1" max="1" width="12" style="1" customWidth="1"/>
    <col min="2" max="2" width="12.5740740740741" style="1" customWidth="1"/>
    <col min="3" max="4" width="10.1388888888889" style="1" customWidth="1"/>
    <col min="5" max="5" width="13.4259259259259" style="1" customWidth="1"/>
    <col min="6" max="6" width="29.8518518518519" style="1" customWidth="1"/>
    <col min="7" max="7" width="18.287037037037" style="1" customWidth="1"/>
    <col min="8" max="16384" width="9.13888888888889" style="1"/>
  </cols>
  <sheetData>
    <row r="1" spans="1:5">
      <c r="A1" s="1" t="s">
        <v>0</v>
      </c>
      <c r="B1" s="2" t="s">
        <v>1</v>
      </c>
      <c r="C1" s="3"/>
      <c r="D1" s="3"/>
      <c r="E1" s="3"/>
    </row>
    <row r="2" spans="1:5">
      <c r="A2" s="1" t="s">
        <v>2</v>
      </c>
      <c r="B2" s="2" t="s">
        <v>3</v>
      </c>
      <c r="C2" s="3"/>
      <c r="D2" s="3"/>
      <c r="E2" s="3"/>
    </row>
    <row r="3" spans="1:5">
      <c r="A3" s="1" t="s">
        <v>4</v>
      </c>
      <c r="B3" s="2" t="s">
        <v>5</v>
      </c>
      <c r="C3" s="3"/>
      <c r="D3" s="3"/>
      <c r="E3" s="3" t="s">
        <v>6</v>
      </c>
    </row>
    <row r="4" spans="1:5">
      <c r="A4" s="1" t="s">
        <v>7</v>
      </c>
      <c r="B4" s="2" t="s">
        <v>8</v>
      </c>
      <c r="C4" s="3"/>
      <c r="D4" s="3"/>
      <c r="E4" s="3"/>
    </row>
    <row r="5" spans="1:5">
      <c r="A5" s="1" t="s">
        <v>9</v>
      </c>
      <c r="B5" s="2" t="s">
        <v>10</v>
      </c>
      <c r="C5" s="3"/>
      <c r="D5" s="3"/>
      <c r="E5" s="3"/>
    </row>
    <row r="6" spans="2:5">
      <c r="B6" s="2"/>
      <c r="C6" s="3"/>
      <c r="D6" s="3"/>
      <c r="E6" s="3"/>
    </row>
    <row r="7" spans="1:7">
      <c r="A7" s="4" t="s">
        <v>11</v>
      </c>
      <c r="B7" s="5" t="s">
        <v>9</v>
      </c>
      <c r="C7" s="5" t="s">
        <v>12</v>
      </c>
      <c r="D7" s="5" t="s">
        <v>13</v>
      </c>
      <c r="E7" s="5" t="s">
        <v>14</v>
      </c>
      <c r="F7" s="4" t="s">
        <v>15</v>
      </c>
      <c r="G7" s="6"/>
    </row>
    <row r="8" spans="1:7">
      <c r="A8" s="1" t="s">
        <v>16</v>
      </c>
      <c r="B8" s="2"/>
      <c r="C8" s="2"/>
      <c r="D8" s="2"/>
      <c r="E8" s="2"/>
      <c r="G8" s="7">
        <v>0</v>
      </c>
    </row>
    <row r="9" ht="15" customHeight="1" spans="1:7">
      <c r="A9" s="2" t="s">
        <v>17</v>
      </c>
      <c r="B9" s="2"/>
      <c r="C9" s="2"/>
      <c r="D9" s="2"/>
      <c r="E9" s="2"/>
      <c r="F9" s="2"/>
      <c r="G9" s="7">
        <v>6965828.28</v>
      </c>
    </row>
    <row r="10" ht="15" customHeight="1" spans="1:7">
      <c r="A10" s="8" t="s">
        <v>18</v>
      </c>
      <c r="B10" s="8"/>
      <c r="C10" s="8"/>
      <c r="D10" s="8"/>
      <c r="E10" s="8"/>
      <c r="F10" s="8"/>
      <c r="G10" s="7"/>
    </row>
    <row r="11" spans="1:7">
      <c r="A11" s="9">
        <v>1</v>
      </c>
      <c r="B11" s="10" t="s">
        <v>19</v>
      </c>
      <c r="C11" s="11" t="s">
        <v>20</v>
      </c>
      <c r="D11" s="12" t="s">
        <v>21</v>
      </c>
      <c r="E11" s="13">
        <v>4527</v>
      </c>
      <c r="G11" s="7"/>
    </row>
    <row r="12" spans="1:7">
      <c r="A12" s="9">
        <v>2</v>
      </c>
      <c r="B12" s="14" t="s">
        <v>22</v>
      </c>
      <c r="C12" s="15" t="s">
        <v>23</v>
      </c>
      <c r="D12" s="1" t="s">
        <v>21</v>
      </c>
      <c r="E12" s="16">
        <v>20947</v>
      </c>
      <c r="G12" s="7"/>
    </row>
    <row r="13" spans="1:7">
      <c r="A13" s="9">
        <v>3</v>
      </c>
      <c r="B13" s="14" t="s">
        <v>24</v>
      </c>
      <c r="C13" s="15" t="s">
        <v>25</v>
      </c>
      <c r="D13" s="1" t="s">
        <v>21</v>
      </c>
      <c r="E13" s="16">
        <v>16553</v>
      </c>
      <c r="G13" s="7"/>
    </row>
    <row r="14" spans="1:7">
      <c r="A14" s="9">
        <v>4</v>
      </c>
      <c r="B14" s="14" t="s">
        <v>24</v>
      </c>
      <c r="C14" s="15" t="s">
        <v>26</v>
      </c>
      <c r="D14" s="1" t="s">
        <v>21</v>
      </c>
      <c r="E14" s="16">
        <v>1062</v>
      </c>
      <c r="G14" s="7"/>
    </row>
    <row r="15" spans="1:7">
      <c r="A15" s="9">
        <v>5</v>
      </c>
      <c r="B15" s="14" t="s">
        <v>27</v>
      </c>
      <c r="C15" s="15" t="s">
        <v>28</v>
      </c>
      <c r="D15" s="1" t="s">
        <v>21</v>
      </c>
      <c r="E15" s="16">
        <v>6372</v>
      </c>
      <c r="G15" s="7"/>
    </row>
    <row r="16" spans="1:7">
      <c r="A16" s="9">
        <v>6</v>
      </c>
      <c r="B16" s="14" t="s">
        <v>27</v>
      </c>
      <c r="C16" s="15" t="s">
        <v>29</v>
      </c>
      <c r="D16" s="1" t="s">
        <v>21</v>
      </c>
      <c r="E16" s="16">
        <v>5947</v>
      </c>
      <c r="G16" s="7"/>
    </row>
    <row r="17" spans="1:7">
      <c r="A17" s="9">
        <v>7</v>
      </c>
      <c r="B17" s="14" t="s">
        <v>27</v>
      </c>
      <c r="C17" s="15" t="s">
        <v>30</v>
      </c>
      <c r="D17" s="12" t="s">
        <v>21</v>
      </c>
      <c r="E17" s="16">
        <v>28352</v>
      </c>
      <c r="G17" s="7"/>
    </row>
    <row r="18" spans="1:7">
      <c r="A18" s="9">
        <v>8</v>
      </c>
      <c r="B18" s="14" t="s">
        <v>27</v>
      </c>
      <c r="C18" s="15" t="s">
        <v>31</v>
      </c>
      <c r="D18" s="1" t="s">
        <v>21</v>
      </c>
      <c r="E18" s="16">
        <v>25028</v>
      </c>
      <c r="G18" s="7"/>
    </row>
    <row r="19" spans="1:7">
      <c r="A19" s="9">
        <v>9</v>
      </c>
      <c r="B19" s="14" t="s">
        <v>27</v>
      </c>
      <c r="C19" s="15" t="s">
        <v>32</v>
      </c>
      <c r="D19" s="1" t="s">
        <v>21</v>
      </c>
      <c r="E19" s="16">
        <v>3031</v>
      </c>
      <c r="G19" s="7"/>
    </row>
    <row r="20" spans="1:7">
      <c r="A20" s="9">
        <v>10</v>
      </c>
      <c r="B20" s="14" t="s">
        <v>27</v>
      </c>
      <c r="C20" s="15" t="s">
        <v>33</v>
      </c>
      <c r="D20" s="1" t="s">
        <v>21</v>
      </c>
      <c r="E20" s="16">
        <v>7170</v>
      </c>
      <c r="G20" s="7"/>
    </row>
    <row r="21" spans="1:7">
      <c r="A21" s="9">
        <v>11</v>
      </c>
      <c r="B21" s="14" t="s">
        <v>27</v>
      </c>
      <c r="C21" s="15" t="s">
        <v>34</v>
      </c>
      <c r="D21" s="1" t="s">
        <v>21</v>
      </c>
      <c r="E21" s="16">
        <v>20144</v>
      </c>
      <c r="G21" s="7"/>
    </row>
    <row r="22" spans="1:7">
      <c r="A22" s="9">
        <v>12</v>
      </c>
      <c r="B22" s="14" t="s">
        <v>27</v>
      </c>
      <c r="C22" s="15" t="s">
        <v>35</v>
      </c>
      <c r="D22" s="1" t="s">
        <v>21</v>
      </c>
      <c r="E22" s="16">
        <v>5629</v>
      </c>
      <c r="G22" s="7"/>
    </row>
    <row r="23" spans="1:7">
      <c r="A23" s="9">
        <v>13</v>
      </c>
      <c r="B23" s="14" t="s">
        <v>27</v>
      </c>
      <c r="C23" s="15" t="s">
        <v>36</v>
      </c>
      <c r="D23" s="1" t="s">
        <v>21</v>
      </c>
      <c r="E23" s="16">
        <v>5226</v>
      </c>
      <c r="G23" s="7"/>
    </row>
    <row r="24" spans="1:7">
      <c r="A24" s="9">
        <v>14</v>
      </c>
      <c r="B24" s="14" t="s">
        <v>37</v>
      </c>
      <c r="C24" s="15" t="s">
        <v>38</v>
      </c>
      <c r="D24" s="1" t="s">
        <v>21</v>
      </c>
      <c r="E24" s="16">
        <v>173322</v>
      </c>
      <c r="G24" s="7"/>
    </row>
    <row r="25" ht="15" customHeight="1" spans="1:7">
      <c r="A25" s="9"/>
      <c r="B25" s="17"/>
      <c r="C25" s="2"/>
      <c r="E25" s="18"/>
      <c r="F25" s="19"/>
      <c r="G25" s="20">
        <f>SUM(E11:E24)</f>
        <v>323310</v>
      </c>
    </row>
    <row r="26" ht="15" customHeight="1" spans="2:7">
      <c r="B26" s="17"/>
      <c r="C26" s="2"/>
      <c r="E26" s="18"/>
      <c r="G26" s="7"/>
    </row>
    <row r="27" ht="15" customHeight="1" spans="2:7">
      <c r="B27" s="17"/>
      <c r="C27" s="2"/>
      <c r="E27" s="18"/>
      <c r="G27" s="7"/>
    </row>
    <row r="28" ht="15" customHeight="1" spans="2:7">
      <c r="B28" s="17"/>
      <c r="C28" s="2"/>
      <c r="D28" s="21"/>
      <c r="E28" s="22"/>
      <c r="F28" s="1" t="s">
        <v>39</v>
      </c>
      <c r="G28" s="7">
        <f>G9+G25+G8</f>
        <v>7289138.28</v>
      </c>
    </row>
    <row r="29" ht="15" customHeight="1" spans="1:7">
      <c r="A29" s="1" t="s">
        <v>40</v>
      </c>
      <c r="G29" s="7">
        <v>0</v>
      </c>
    </row>
    <row r="30" spans="2:7">
      <c r="B30" s="23"/>
      <c r="C30" s="3"/>
      <c r="D30" s="3"/>
      <c r="E30" s="3"/>
      <c r="F30" s="3"/>
      <c r="G30" s="7"/>
    </row>
    <row r="31" spans="5:5">
      <c r="E31" s="7">
        <v>0</v>
      </c>
    </row>
    <row r="32" spans="2:7">
      <c r="B32" s="1" t="s">
        <v>41</v>
      </c>
      <c r="F32" s="1" t="s">
        <v>42</v>
      </c>
      <c r="G32" s="7">
        <f>E31</f>
        <v>0</v>
      </c>
    </row>
    <row r="33" spans="7:7">
      <c r="G33" s="7">
        <f>G28-G32</f>
        <v>7289138.28</v>
      </c>
    </row>
    <row r="34" spans="7:7">
      <c r="G34" s="7"/>
    </row>
    <row r="35" spans="2:7">
      <c r="B35" s="1" t="s">
        <v>43</v>
      </c>
      <c r="F35" s="19"/>
      <c r="G35" s="20">
        <v>7289154.04</v>
      </c>
    </row>
    <row r="36" spans="7:7">
      <c r="G36" s="7"/>
    </row>
    <row r="37" ht="14.55" spans="6:7">
      <c r="F37" s="24" t="s">
        <v>44</v>
      </c>
      <c r="G37" s="25">
        <f>G33-G35</f>
        <v>-15.7599999997765</v>
      </c>
    </row>
    <row r="38" ht="14.55"/>
    <row r="39" spans="7:7">
      <c r="G39" s="26"/>
    </row>
    <row r="43" spans="2:6">
      <c r="B43" s="9"/>
      <c r="C43" s="14"/>
      <c r="D43" s="15"/>
      <c r="F43" s="16"/>
    </row>
    <row r="44" spans="2:6">
      <c r="B44" s="9"/>
      <c r="C44" s="14"/>
      <c r="D44" s="15"/>
      <c r="F44" s="16"/>
    </row>
    <row r="45" spans="2:6">
      <c r="B45" s="9"/>
      <c r="C45" s="14"/>
      <c r="D45" s="15"/>
      <c r="F45" s="16"/>
    </row>
    <row r="46" spans="2:6">
      <c r="B46" s="9"/>
      <c r="C46" s="14"/>
      <c r="D46" s="15"/>
      <c r="F46" s="16"/>
    </row>
    <row r="47" spans="2:6">
      <c r="B47" s="9"/>
      <c r="C47" s="14"/>
      <c r="D47" s="15"/>
      <c r="F47" s="16"/>
    </row>
    <row r="48" spans="2:6">
      <c r="B48" s="9"/>
      <c r="F48" s="27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  <row r="60" spans="3:6">
      <c r="C60" s="14"/>
      <c r="D60" s="15"/>
      <c r="F60" s="16"/>
    </row>
    <row r="61" spans="3:6">
      <c r="C61" s="14"/>
      <c r="D61" s="15"/>
      <c r="F61" s="16"/>
    </row>
    <row r="62" spans="3:6">
      <c r="C62" s="14"/>
      <c r="D62" s="15"/>
      <c r="F62" s="16"/>
    </row>
    <row r="63" spans="3:6">
      <c r="C63" s="14"/>
      <c r="D63" s="15"/>
      <c r="F63" s="16"/>
    </row>
    <row r="64" spans="3:6">
      <c r="C64" s="14"/>
      <c r="D64" s="15"/>
      <c r="F64" s="16"/>
    </row>
    <row r="65" spans="3:6">
      <c r="C65" s="14"/>
      <c r="D65" s="15"/>
      <c r="F65" s="16"/>
    </row>
    <row r="66" spans="3:6">
      <c r="C66" s="14"/>
      <c r="D66" s="15"/>
      <c r="F66" s="16"/>
    </row>
    <row r="67" spans="3:6">
      <c r="C67" s="14"/>
      <c r="D67" s="15"/>
      <c r="F67" s="16"/>
    </row>
    <row r="68" spans="3:6">
      <c r="C68" s="14"/>
      <c r="D68" s="15"/>
      <c r="F68" s="16"/>
    </row>
    <row r="69" spans="6:6">
      <c r="F69" s="28"/>
    </row>
  </sheetData>
  <mergeCells count="3">
    <mergeCell ref="A9:F9"/>
    <mergeCell ref="A10:F10"/>
    <mergeCell ref="A29:F29"/>
  </mergeCells>
  <printOptions gridLines="1"/>
  <pageMargins left="0.7" right="0.7" top="0.75" bottom="0.75" header="0.3" footer="0.3"/>
  <pageSetup paperSize="1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Jan-21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2023-02-02T09:18:32Z</dcterms:created>
  <dcterms:modified xsi:type="dcterms:W3CDTF">2023-02-02T09:18:50Z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56EBD45E971543BBBD9962CBE855960A</vt:lpwstr>
  </property>
  <property fmtid="{D5CDD505-2E9C-101B-9397-08002B2CF9AE}" pid="3" name="KSOProductBuildVer">
    <vt:lpwstr>1033-11.2.0.11440</vt:lpwstr>
  </property>
</Properties>
</file>