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NEW FORMAT\"/>
    </mc:Choice>
  </mc:AlternateContent>
  <xr:revisionPtr revIDLastSave="0" documentId="13_ncr:1_{F551F4D1-0219-403A-ABD1-F0B161E2B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2" r:id="rId1"/>
    <sheet name="Main (2)" sheetId="5" state="hidden" r:id="rId2"/>
    <sheet name="Lists" sheetId="4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5" l="1"/>
  <c r="D33" i="5"/>
  <c r="E33" i="2"/>
  <c r="D33" i="2"/>
</calcChain>
</file>

<file path=xl/sharedStrings.xml><?xml version="1.0" encoding="utf-8"?>
<sst xmlns="http://schemas.openxmlformats.org/spreadsheetml/2006/main" count="262" uniqueCount="121">
  <si>
    <t>Topic</t>
  </si>
  <si>
    <t>Supplier reconciliation statement</t>
  </si>
  <si>
    <t>Name of the company:</t>
  </si>
  <si>
    <t>Mehta &amp; Modi Realty Kowkur LLP</t>
  </si>
  <si>
    <t>Name of projects:</t>
  </si>
  <si>
    <t>Greenwood Heights</t>
  </si>
  <si>
    <t>Accountant name:</t>
  </si>
  <si>
    <t>S.Nagamalleswar</t>
  </si>
  <si>
    <t>Updated by Engg on:</t>
  </si>
  <si>
    <t>Updated by Audit on:</t>
  </si>
  <si>
    <t>Updated by accountant on: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</si>
  <si>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</si>
  <si>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</si>
  <si>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</si>
  <si>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</si>
  <si>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</si>
  <si>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</si>
  <si>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</si>
  <si>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</si>
  <si>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</si>
  <si>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</si>
  <si>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</si>
  <si>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</si>
  <si>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1182,</t>
  </si>
  <si>
    <t>Adv. paid against PO/WO</t>
  </si>
  <si>
    <t>Full material received</t>
  </si>
  <si>
    <t>-</t>
  </si>
  <si>
    <t>1045,</t>
  </si>
  <si>
    <t>1227,</t>
  </si>
  <si>
    <t>A/c to be reconciled</t>
  </si>
  <si>
    <t>Material not received</t>
  </si>
  <si>
    <t>1112,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</si>
  <si>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</si>
  <si>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</si>
  <si>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</si>
  <si>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</si>
  <si>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</si>
  <si>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</si>
  <si>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</si>
  <si>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</si>
  <si>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</si>
  <si>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</si>
  <si>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</si>
  <si>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Part material received</t>
  </si>
  <si>
    <t>Details awaited from purchase</t>
  </si>
  <si>
    <t>Details awaited from site</t>
  </si>
  <si>
    <t>Bill not received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</si>
  <si>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</si>
  <si>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</si>
  <si>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</si>
  <si>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</si>
  <si>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</si>
  <si>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</si>
  <si>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</si>
  <si>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</si>
  <si>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</si>
  <si>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</si>
  <si>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</si>
  <si>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</si>
  <si>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</si>
  <si>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</si>
  <si>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</si>
  <si>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</si>
  <si>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Opening balance from previous year</t>
  </si>
  <si>
    <t>ACS awaited</t>
  </si>
  <si>
    <t>ACS awaited - original bill available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</si>
  <si>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</si>
  <si>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</si>
  <si>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</si>
  <si>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</si>
  <si>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</si>
  <si>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</si>
  <si>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</si>
  <si>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</si>
  <si>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</si>
  <si>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</si>
  <si>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</si>
  <si>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</si>
  <si>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</si>
  <si>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</si>
  <si>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</si>
  <si>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</si>
  <si>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</si>
  <si>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</si>
  <si>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</si>
  <si>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</si>
  <si>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</si>
  <si>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</si>
  <si>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</si>
  <si>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</si>
  <si>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</si>
  <si>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</si>
  <si>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</si>
  <si>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</si>
  <si>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</si>
  <si>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</si>
  <si>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Silver Oak Villas LLP Phase-III</t>
  </si>
  <si>
    <t>Sov-III</t>
  </si>
  <si>
    <t>P Rameshkumar</t>
  </si>
  <si>
    <t>SUP-Abhinav Photo Frame Works</t>
  </si>
  <si>
    <t>20231019018</t>
  </si>
  <si>
    <t>SUP-Manasa natural stones</t>
  </si>
  <si>
    <t>92770</t>
  </si>
  <si>
    <t>86800,</t>
  </si>
  <si>
    <t>shakthi upvc industries</t>
  </si>
  <si>
    <t>86689</t>
  </si>
  <si>
    <t>SUP-Linus Consultants PVT LTD</t>
  </si>
  <si>
    <t>20231201036</t>
  </si>
  <si>
    <t>SUP-Liron Solutions</t>
  </si>
  <si>
    <t>20231127018</t>
  </si>
  <si>
    <t>Kaveri timber depot</t>
  </si>
  <si>
    <t>Mangilal</t>
  </si>
  <si>
    <t>VRR Cooling Towers</t>
  </si>
  <si>
    <t>20240201043</t>
  </si>
  <si>
    <t>20240202004</t>
  </si>
  <si>
    <t>20240129046</t>
  </si>
  <si>
    <t>20240129045</t>
  </si>
  <si>
    <t>20240207016</t>
  </si>
  <si>
    <t>Sri balaji steel and cement traders</t>
  </si>
  <si>
    <t>20240304017</t>
  </si>
  <si>
    <t>20240311017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</si>
</sst>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&quot;&quot;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4" fontId="2" fillId="0" borderId="0" xfId="1" applyNumberFormat="1" applyFont="1" applyFill="1" applyAlignment="1" applyProtection="1">
      <alignment horizontal="left" vertical="top"/>
    </xf>
    <xf numFmtId="164" fontId="2" fillId="0" borderId="0" xfId="1" applyNumberFormat="1" applyFont="1" applyBorder="1" applyAlignment="1" applyProtection="1">
      <alignment horizontal="left" vertical="top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vertical="top"/>
      <protection locked="0"/>
    </xf>
    <xf numFmtId="14" fontId="2" fillId="0" borderId="0" xfId="0" applyNumberFormat="1" applyFont="1" applyProtection="1"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top"/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64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quotePrefix="1" applyNumberFormat="1" applyFont="1" applyFill="1" applyAlignment="1" applyProtection="1">
      <alignment horizontal="left" vertical="top" wrapText="1"/>
      <protection locked="0"/>
    </xf>
    <xf numFmtId="0" fontId="2" fillId="0" borderId="0" xfId="0" quotePrefix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91175" y="45815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18</xdr:row>
      <xdr:rowOff>47625</xdr:rowOff>
    </xdr:from>
    <xdr:ext cx="184731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46C0F60-B119-4EBE-A3CE-602A5885327D}"/>
            </a:ext>
          </a:extLst>
        </xdr:cNvPr>
        <xdr:cNvSpPr txBox="1"/>
      </xdr:nvSpPr>
      <xdr:spPr>
        <a:xfrm>
          <a:off x="5591175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91175" y="1990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9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2962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C6" sqref="C6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96</v>
      </c>
    </row>
    <row r="3" spans="1:9">
      <c r="A3" s="15" t="s">
        <v>4</v>
      </c>
      <c r="C3" s="19" t="s">
        <v>97</v>
      </c>
    </row>
    <row r="4" spans="1:9">
      <c r="A4" s="15" t="s">
        <v>6</v>
      </c>
      <c r="C4" s="19" t="s">
        <v>98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45380</v>
      </c>
      <c r="F5" s="4"/>
      <c r="G5" s="4"/>
    </row>
    <row r="6" spans="1:9">
      <c r="A6" s="15" t="s">
        <v>11</v>
      </c>
      <c r="C6" s="6">
        <v>1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 ht="25.5">
      <c r="A8" s="27">
        <v>1</v>
      </c>
      <c r="B8" s="28" t="s">
        <v>99</v>
      </c>
      <c r="C8" s="29" t="s">
        <v>23</v>
      </c>
      <c r="D8" s="41">
        <v>2020</v>
      </c>
      <c r="E8" s="42"/>
      <c r="F8" s="30" t="s">
        <v>24</v>
      </c>
      <c r="G8" s="44" t="s">
        <v>100</v>
      </c>
      <c r="H8" s="30" t="s">
        <v>26</v>
      </c>
      <c r="I8" s="30" t="s">
        <v>26</v>
      </c>
    </row>
    <row r="9" spans="1:9" ht="25.5">
      <c r="A9" s="27">
        <v>2</v>
      </c>
      <c r="B9" s="28" t="s">
        <v>106</v>
      </c>
      <c r="C9" s="29" t="s">
        <v>27</v>
      </c>
      <c r="D9" s="41">
        <v>138000</v>
      </c>
      <c r="E9" s="42"/>
      <c r="F9" s="30" t="s">
        <v>24</v>
      </c>
      <c r="G9" s="44" t="s">
        <v>107</v>
      </c>
      <c r="H9" s="30" t="s">
        <v>26</v>
      </c>
      <c r="I9" s="30" t="s">
        <v>26</v>
      </c>
    </row>
    <row r="10" spans="1:9" ht="25.5">
      <c r="A10" s="27">
        <v>3</v>
      </c>
      <c r="B10" s="28" t="s">
        <v>108</v>
      </c>
      <c r="C10" s="29" t="s">
        <v>28</v>
      </c>
      <c r="D10" s="41">
        <v>550200</v>
      </c>
      <c r="E10" s="42"/>
      <c r="F10" s="30" t="s">
        <v>24</v>
      </c>
      <c r="G10" s="44" t="s">
        <v>109</v>
      </c>
      <c r="H10" s="30" t="s">
        <v>26</v>
      </c>
      <c r="I10" s="30" t="s">
        <v>26</v>
      </c>
    </row>
    <row r="11" spans="1:9" ht="25.5">
      <c r="A11" s="27">
        <v>4</v>
      </c>
      <c r="B11" s="28" t="s">
        <v>101</v>
      </c>
      <c r="C11" s="29" t="s">
        <v>31</v>
      </c>
      <c r="D11" s="41">
        <v>20472</v>
      </c>
      <c r="E11" s="42"/>
      <c r="F11" s="30" t="s">
        <v>24</v>
      </c>
      <c r="G11" s="44" t="s">
        <v>102</v>
      </c>
      <c r="H11" s="30" t="s">
        <v>26</v>
      </c>
      <c r="I11" s="30" t="s">
        <v>26</v>
      </c>
    </row>
    <row r="12" spans="1:9" ht="25.5">
      <c r="A12" s="27">
        <v>5</v>
      </c>
      <c r="B12" s="28" t="s">
        <v>104</v>
      </c>
      <c r="C12" s="29"/>
      <c r="D12" s="41">
        <v>8593</v>
      </c>
      <c r="E12" s="42"/>
      <c r="F12" s="30" t="s">
        <v>24</v>
      </c>
      <c r="G12" s="30" t="s">
        <v>103</v>
      </c>
      <c r="H12" s="30" t="s">
        <v>26</v>
      </c>
      <c r="I12" s="30" t="s">
        <v>26</v>
      </c>
    </row>
    <row r="13" spans="1:9" ht="25.5">
      <c r="A13" s="27">
        <v>6</v>
      </c>
      <c r="B13" s="6" t="s">
        <v>104</v>
      </c>
      <c r="D13" s="16">
        <v>8769</v>
      </c>
      <c r="F13" s="30" t="s">
        <v>24</v>
      </c>
      <c r="G13" s="45" t="s">
        <v>105</v>
      </c>
      <c r="H13" s="30"/>
      <c r="I13" s="30" t="s">
        <v>26</v>
      </c>
    </row>
    <row r="14" spans="1:9" ht="25.5">
      <c r="A14" s="27">
        <v>7</v>
      </c>
      <c r="B14" s="28" t="s">
        <v>110</v>
      </c>
      <c r="C14" s="29"/>
      <c r="D14" s="41">
        <v>40774</v>
      </c>
      <c r="E14" s="42"/>
      <c r="F14" s="30" t="s">
        <v>24</v>
      </c>
      <c r="G14" s="44" t="s">
        <v>115</v>
      </c>
      <c r="H14" s="30"/>
      <c r="I14" s="30" t="s">
        <v>26</v>
      </c>
    </row>
    <row r="15" spans="1:9" ht="25.5">
      <c r="A15" s="27">
        <v>8</v>
      </c>
      <c r="B15" s="28" t="s">
        <v>110</v>
      </c>
      <c r="C15" s="29"/>
      <c r="D15" s="41">
        <v>40774</v>
      </c>
      <c r="E15" s="42"/>
      <c r="F15" s="30" t="s">
        <v>24</v>
      </c>
      <c r="G15" s="44" t="s">
        <v>116</v>
      </c>
      <c r="H15" s="30"/>
      <c r="I15" s="30" t="s">
        <v>26</v>
      </c>
    </row>
    <row r="16" spans="1:9" ht="25.5">
      <c r="A16" s="27">
        <v>9</v>
      </c>
      <c r="B16" s="28" t="s">
        <v>111</v>
      </c>
      <c r="C16" s="29"/>
      <c r="D16" s="41">
        <v>20029</v>
      </c>
      <c r="E16" s="42"/>
      <c r="F16" s="30" t="s">
        <v>24</v>
      </c>
      <c r="G16" s="44" t="s">
        <v>117</v>
      </c>
      <c r="H16" s="30"/>
      <c r="I16" s="30" t="s">
        <v>26</v>
      </c>
    </row>
    <row r="17" spans="1:9" ht="25.5">
      <c r="A17" s="27">
        <v>10</v>
      </c>
      <c r="B17" s="6" t="s">
        <v>112</v>
      </c>
      <c r="D17" s="16">
        <v>2200</v>
      </c>
      <c r="F17" s="17" t="s">
        <v>24</v>
      </c>
      <c r="G17" s="45" t="s">
        <v>114</v>
      </c>
    </row>
    <row r="18" spans="1:9" ht="25.5">
      <c r="A18" s="27">
        <v>11</v>
      </c>
      <c r="B18" s="28" t="s">
        <v>112</v>
      </c>
      <c r="C18" s="29"/>
      <c r="D18" s="41">
        <v>4000</v>
      </c>
      <c r="E18" s="42"/>
      <c r="F18" s="30" t="s">
        <v>24</v>
      </c>
      <c r="G18" s="44" t="s">
        <v>113</v>
      </c>
      <c r="H18" s="30"/>
      <c r="I18" s="30" t="s">
        <v>26</v>
      </c>
    </row>
    <row r="19" spans="1:9" ht="25.5">
      <c r="A19" s="27">
        <v>12</v>
      </c>
      <c r="B19" s="6" t="s">
        <v>118</v>
      </c>
      <c r="D19" s="16">
        <v>29952</v>
      </c>
      <c r="F19" s="17" t="s">
        <v>24</v>
      </c>
      <c r="G19" s="44" t="s">
        <v>119</v>
      </c>
      <c r="H19" s="30"/>
      <c r="I19" s="30" t="s">
        <v>26</v>
      </c>
    </row>
    <row r="20" spans="1:9" ht="25.5">
      <c r="A20" s="27">
        <v>13</v>
      </c>
      <c r="B20" s="28" t="s">
        <v>110</v>
      </c>
      <c r="C20" s="29"/>
      <c r="D20" s="41">
        <v>40774</v>
      </c>
      <c r="E20" s="42"/>
      <c r="F20" s="30" t="s">
        <v>24</v>
      </c>
      <c r="G20" s="44" t="s">
        <v>120</v>
      </c>
      <c r="H20" s="30"/>
      <c r="I20" s="30" t="s">
        <v>26</v>
      </c>
    </row>
    <row r="21" spans="1:9">
      <c r="A21" s="27">
        <v>14</v>
      </c>
      <c r="B21" s="28"/>
      <c r="C21" s="29"/>
      <c r="D21" s="41"/>
      <c r="E21" s="42"/>
      <c r="F21" s="30"/>
      <c r="G21" s="30"/>
      <c r="H21" s="30"/>
      <c r="I21" s="30" t="s">
        <v>26</v>
      </c>
    </row>
    <row r="22" spans="1:9">
      <c r="A22" s="27">
        <v>15</v>
      </c>
      <c r="B22" s="28"/>
      <c r="C22" s="29"/>
      <c r="D22" s="41"/>
      <c r="E22" s="42"/>
      <c r="F22" s="30"/>
      <c r="G22" s="30"/>
      <c r="H22" s="30"/>
      <c r="I22" s="30" t="s">
        <v>26</v>
      </c>
    </row>
    <row r="23" spans="1:9">
      <c r="A23" s="27">
        <v>16</v>
      </c>
      <c r="B23" s="28"/>
      <c r="C23" s="29"/>
      <c r="D23" s="41"/>
      <c r="E23" s="42"/>
      <c r="F23" s="30"/>
      <c r="G23" s="30"/>
      <c r="H23" s="30"/>
      <c r="I23" s="30" t="s">
        <v>26</v>
      </c>
    </row>
    <row r="24" spans="1:9">
      <c r="A24" s="27">
        <v>17</v>
      </c>
      <c r="B24" s="28"/>
      <c r="C24" s="29"/>
      <c r="D24" s="42"/>
      <c r="E24" s="41"/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28"/>
      <c r="C25" s="29"/>
      <c r="D25" s="41"/>
      <c r="E25" s="42"/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28"/>
      <c r="C26" s="29"/>
      <c r="D26" s="42"/>
      <c r="E26" s="41"/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28"/>
      <c r="C27" s="29"/>
      <c r="D27" s="42"/>
      <c r="E27" s="41"/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28"/>
      <c r="C28" s="43"/>
      <c r="D28" s="42"/>
      <c r="E28" s="41"/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28"/>
      <c r="C29" s="43"/>
      <c r="D29" s="42"/>
      <c r="E29" s="41"/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28"/>
      <c r="C30" s="43"/>
      <c r="D30" s="42"/>
      <c r="E30" s="41"/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28"/>
      <c r="C31" s="43"/>
      <c r="D31" s="42"/>
      <c r="E31" s="41"/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28"/>
      <c r="C32" s="29"/>
      <c r="D32" s="42"/>
      <c r="E32" s="41"/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32</v>
      </c>
      <c r="B33" s="33"/>
      <c r="C33" s="34"/>
      <c r="D33" s="35">
        <f>SUM(D8:D32)</f>
        <v>906557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33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34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35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1">
    <dataValidation allowBlank="1" showInputMessage="1" showErrorMessage="1" promptTitle="P5:P10" sqref="N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Lists!$A$1:$A$20</xm:f>
          </x14:formula1>
          <xm:sqref>F8:F16 F18 F20:F32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I8:I16 I18:I32</xm:sqref>
        </x14:dataValidation>
        <x14:dataValidation type="list" allowBlank="1" showInputMessage="1" showErrorMessage="1" xr:uid="{00000000-0002-0000-00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000-000005000000}">
          <x14:formula1>
            <xm:f>Sheet3!$A$1:$A$10</xm:f>
          </x14:formula1>
          <xm:sqref>F33:H40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H18:H32 H8:H16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F17" sqref="F17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3</v>
      </c>
    </row>
    <row r="3" spans="1:9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45245</v>
      </c>
      <c r="F5" s="4"/>
      <c r="G5" s="4"/>
    </row>
    <row r="6" spans="1:9">
      <c r="A6" s="15" t="s">
        <v>11</v>
      </c>
      <c r="C6" s="6">
        <v>2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>
      <c r="A8" s="27">
        <v>1</v>
      </c>
      <c r="B8" s="28"/>
      <c r="C8" s="29">
        <v>0</v>
      </c>
      <c r="D8" s="29">
        <v>0</v>
      </c>
      <c r="E8" s="29">
        <v>0</v>
      </c>
      <c r="F8" s="30"/>
      <c r="G8" s="30"/>
      <c r="H8" s="30" t="s">
        <v>26</v>
      </c>
      <c r="I8" s="30" t="s">
        <v>26</v>
      </c>
    </row>
    <row r="9" spans="1:9">
      <c r="A9" s="27">
        <v>2</v>
      </c>
      <c r="B9" s="28"/>
      <c r="C9" s="29">
        <v>0</v>
      </c>
      <c r="D9" s="29">
        <v>0</v>
      </c>
      <c r="E9" s="29">
        <v>0</v>
      </c>
      <c r="F9" s="30"/>
      <c r="G9" s="30"/>
      <c r="H9" s="30" t="s">
        <v>26</v>
      </c>
      <c r="I9" s="30" t="s">
        <v>26</v>
      </c>
    </row>
    <row r="10" spans="1:9">
      <c r="A10" s="27">
        <v>3</v>
      </c>
      <c r="B10" s="28"/>
      <c r="C10" s="29">
        <v>0</v>
      </c>
      <c r="D10" s="29">
        <v>0</v>
      </c>
      <c r="E10" s="29">
        <v>0</v>
      </c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>
        <v>0</v>
      </c>
      <c r="D11" s="29">
        <v>0</v>
      </c>
      <c r="E11" s="29">
        <v>0</v>
      </c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>
        <v>0</v>
      </c>
      <c r="D12" s="29">
        <v>0</v>
      </c>
      <c r="E12" s="29">
        <v>0</v>
      </c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>
        <v>0</v>
      </c>
      <c r="D13" s="29">
        <v>0</v>
      </c>
      <c r="E13" s="29">
        <v>0</v>
      </c>
      <c r="F13" s="30"/>
      <c r="G13" s="30"/>
      <c r="H13" s="30" t="s">
        <v>26</v>
      </c>
      <c r="I13" s="30" t="s">
        <v>26</v>
      </c>
    </row>
    <row r="14" spans="1:9">
      <c r="A14" s="27">
        <v>7</v>
      </c>
      <c r="B14" s="28"/>
      <c r="C14" s="29">
        <v>0</v>
      </c>
      <c r="D14" s="29">
        <v>0</v>
      </c>
      <c r="E14" s="29">
        <v>0</v>
      </c>
      <c r="F14" s="30"/>
      <c r="G14" s="30"/>
      <c r="H14" s="30" t="s">
        <v>26</v>
      </c>
      <c r="I14" s="30" t="s">
        <v>26</v>
      </c>
    </row>
    <row r="15" spans="1:9">
      <c r="A15" s="27">
        <v>8</v>
      </c>
      <c r="B15" s="28"/>
      <c r="C15" s="29">
        <v>0</v>
      </c>
      <c r="D15" s="29">
        <v>0</v>
      </c>
      <c r="E15" s="29">
        <v>0</v>
      </c>
      <c r="F15" s="30"/>
      <c r="G15" s="30"/>
      <c r="H15" s="30" t="s">
        <v>26</v>
      </c>
      <c r="I15" s="30" t="s">
        <v>26</v>
      </c>
    </row>
    <row r="16" spans="1:9">
      <c r="A16" s="27">
        <v>9</v>
      </c>
      <c r="B16" s="28"/>
      <c r="C16" s="29">
        <v>0</v>
      </c>
      <c r="D16" s="29">
        <v>0</v>
      </c>
      <c r="E16" s="29">
        <v>0</v>
      </c>
      <c r="F16" s="30"/>
      <c r="G16" s="30"/>
      <c r="H16" s="30" t="s">
        <v>26</v>
      </c>
      <c r="I16" s="30" t="s">
        <v>26</v>
      </c>
    </row>
    <row r="17" spans="1:9">
      <c r="A17" s="27">
        <v>10</v>
      </c>
      <c r="B17" s="28"/>
      <c r="C17" s="29">
        <v>0</v>
      </c>
      <c r="D17" s="29">
        <v>0</v>
      </c>
      <c r="E17" s="29">
        <v>0</v>
      </c>
      <c r="F17" s="30"/>
      <c r="G17" s="30"/>
      <c r="H17" s="30" t="s">
        <v>26</v>
      </c>
      <c r="I17" s="30" t="s">
        <v>26</v>
      </c>
    </row>
    <row r="18" spans="1:9">
      <c r="A18" s="27">
        <v>11</v>
      </c>
      <c r="B18" s="28"/>
      <c r="C18" s="29">
        <v>0</v>
      </c>
      <c r="D18" s="29">
        <v>0</v>
      </c>
      <c r="E18" s="29">
        <v>0</v>
      </c>
      <c r="F18" s="30"/>
      <c r="G18" s="30"/>
      <c r="H18" s="30" t="s">
        <v>26</v>
      </c>
      <c r="I18" s="30" t="s">
        <v>26</v>
      </c>
    </row>
    <row r="19" spans="1:9">
      <c r="A19" s="27">
        <v>12</v>
      </c>
      <c r="B19" s="28"/>
      <c r="C19" s="29">
        <v>0</v>
      </c>
      <c r="D19" s="29">
        <v>0</v>
      </c>
      <c r="E19" s="29">
        <v>0</v>
      </c>
      <c r="F19" s="30"/>
      <c r="G19" s="30"/>
      <c r="H19" s="30" t="s">
        <v>26</v>
      </c>
      <c r="I19" s="30" t="s">
        <v>26</v>
      </c>
    </row>
    <row r="20" spans="1:9">
      <c r="A20" s="27">
        <v>13</v>
      </c>
      <c r="B20" s="31"/>
      <c r="C20" s="29">
        <v>0</v>
      </c>
      <c r="D20" s="29">
        <v>0</v>
      </c>
      <c r="E20" s="29">
        <v>0</v>
      </c>
      <c r="F20" s="30"/>
      <c r="G20" s="30"/>
      <c r="H20" s="30" t="s">
        <v>26</v>
      </c>
      <c r="I20" s="30" t="s">
        <v>26</v>
      </c>
    </row>
    <row r="21" spans="1:9">
      <c r="A21" s="27">
        <v>14</v>
      </c>
      <c r="B21" s="31"/>
      <c r="C21" s="29">
        <v>0</v>
      </c>
      <c r="D21" s="29">
        <v>0</v>
      </c>
      <c r="E21" s="29">
        <v>0</v>
      </c>
      <c r="F21" s="30"/>
      <c r="G21" s="30"/>
      <c r="H21" s="30" t="s">
        <v>26</v>
      </c>
      <c r="I21" s="30" t="s">
        <v>26</v>
      </c>
    </row>
    <row r="22" spans="1:9">
      <c r="A22" s="27">
        <v>15</v>
      </c>
      <c r="B22" s="31"/>
      <c r="C22" s="29">
        <v>0</v>
      </c>
      <c r="D22" s="29">
        <v>0</v>
      </c>
      <c r="E22" s="29">
        <v>0</v>
      </c>
      <c r="F22" s="30"/>
      <c r="G22" s="30"/>
      <c r="H22" s="30" t="s">
        <v>26</v>
      </c>
      <c r="I22" s="30" t="s">
        <v>26</v>
      </c>
    </row>
    <row r="23" spans="1:9">
      <c r="A23" s="27">
        <v>16</v>
      </c>
      <c r="B23" s="31"/>
      <c r="C23" s="29"/>
      <c r="D23" s="29">
        <v>0</v>
      </c>
      <c r="E23" s="29">
        <v>0</v>
      </c>
      <c r="F23" s="30"/>
      <c r="G23" s="30"/>
      <c r="H23" s="30" t="s">
        <v>26</v>
      </c>
      <c r="I23" s="30" t="s">
        <v>26</v>
      </c>
    </row>
    <row r="24" spans="1:9">
      <c r="A24" s="27">
        <v>17</v>
      </c>
      <c r="B24" s="31"/>
      <c r="C24" s="29">
        <v>0</v>
      </c>
      <c r="D24" s="29">
        <v>0</v>
      </c>
      <c r="E24" s="29">
        <v>0</v>
      </c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31"/>
      <c r="C25" s="29">
        <v>0</v>
      </c>
      <c r="D25" s="29">
        <v>0</v>
      </c>
      <c r="E25" s="29">
        <v>0</v>
      </c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31"/>
      <c r="C26" s="29">
        <v>0</v>
      </c>
      <c r="D26" s="29">
        <v>0</v>
      </c>
      <c r="E26" s="29">
        <v>0</v>
      </c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31"/>
      <c r="C27" s="29">
        <v>0</v>
      </c>
      <c r="D27" s="29">
        <v>0</v>
      </c>
      <c r="E27" s="29">
        <v>0</v>
      </c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31"/>
      <c r="C28" s="29">
        <v>0</v>
      </c>
      <c r="D28" s="29">
        <v>0</v>
      </c>
      <c r="E28" s="29">
        <v>0</v>
      </c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31"/>
      <c r="C29" s="29">
        <v>0</v>
      </c>
      <c r="D29" s="29">
        <v>0</v>
      </c>
      <c r="E29" s="29">
        <v>0</v>
      </c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31"/>
      <c r="C30" s="29">
        <v>0</v>
      </c>
      <c r="D30" s="29">
        <v>0</v>
      </c>
      <c r="E30" s="29">
        <v>0</v>
      </c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31"/>
      <c r="C31" s="29">
        <v>0</v>
      </c>
      <c r="D31" s="29">
        <v>0</v>
      </c>
      <c r="E31" s="29">
        <v>0</v>
      </c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31"/>
      <c r="C32" s="29">
        <v>0</v>
      </c>
      <c r="D32" s="29">
        <v>0</v>
      </c>
      <c r="E32" s="29">
        <v>0</v>
      </c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32</v>
      </c>
      <c r="B33" s="33"/>
      <c r="C33" s="34"/>
      <c r="D33" s="35">
        <f>SUM(D8:D32)</f>
        <v>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33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34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35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sheet="1" selectLockedCells="1"/>
  <dataValidations count="1">
    <dataValidation allowBlank="1" showInputMessage="1" showErrorMessage="1" promptTitle="P5:P10" sqref="N6" xr:uid="{00000000-0002-0000-01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Lists!$A$1:$A$20</xm:f>
          </x14:formula1>
          <xm:sqref>F8:F21 F22:F23 F24:F32</xm:sqref>
        </x14:dataValidation>
        <x14:dataValidation type="list" allowBlank="1" showInputMessage="1" showErrorMessage="1" xr:uid="{00000000-0002-0000-01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1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1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1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25" sqref="B25"/>
    </sheetView>
  </sheetViews>
  <sheetFormatPr defaultColWidth="31.140625" defaultRowHeight="12.75"/>
  <cols>
    <col min="1" max="16384" width="31.140625" style="6"/>
  </cols>
  <sheetData>
    <row r="1" spans="1:3">
      <c r="A1" s="7" t="s">
        <v>36</v>
      </c>
      <c r="B1" s="7" t="s">
        <v>37</v>
      </c>
      <c r="C1" s="8" t="s">
        <v>38</v>
      </c>
    </row>
    <row r="2" spans="1:3">
      <c r="A2" s="7" t="s">
        <v>39</v>
      </c>
      <c r="B2" s="7" t="s">
        <v>26</v>
      </c>
      <c r="C2" s="8" t="s">
        <v>40</v>
      </c>
    </row>
    <row r="3" spans="1:3">
      <c r="A3" s="7" t="s">
        <v>24</v>
      </c>
      <c r="B3" s="7" t="s">
        <v>41</v>
      </c>
      <c r="C3" s="8" t="s">
        <v>42</v>
      </c>
    </row>
    <row r="4" spans="1:3">
      <c r="A4" s="7" t="s">
        <v>26</v>
      </c>
      <c r="B4" s="9" t="s">
        <v>25</v>
      </c>
      <c r="C4" s="8" t="s">
        <v>41</v>
      </c>
    </row>
    <row r="5" spans="1:3">
      <c r="A5" s="7" t="s">
        <v>29</v>
      </c>
      <c r="B5" s="9" t="s">
        <v>43</v>
      </c>
      <c r="C5" s="10" t="s">
        <v>44</v>
      </c>
    </row>
    <row r="6" spans="1:3">
      <c r="A6" s="7" t="s">
        <v>41</v>
      </c>
      <c r="B6" s="9" t="s">
        <v>30</v>
      </c>
      <c r="C6" s="10" t="s">
        <v>45</v>
      </c>
    </row>
    <row r="7" spans="1:3">
      <c r="A7" s="9" t="s">
        <v>46</v>
      </c>
      <c r="B7" s="9" t="s">
        <v>47</v>
      </c>
      <c r="C7" s="11" t="s">
        <v>48</v>
      </c>
    </row>
    <row r="8" spans="1:3">
      <c r="A8" s="9" t="s">
        <v>49</v>
      </c>
      <c r="B8" s="9" t="s">
        <v>38</v>
      </c>
      <c r="C8" s="11" t="s">
        <v>50</v>
      </c>
    </row>
    <row r="9" spans="1:3">
      <c r="A9" s="9" t="s">
        <v>51</v>
      </c>
      <c r="C9" s="11" t="s">
        <v>52</v>
      </c>
    </row>
    <row r="10" spans="1:3">
      <c r="A10" s="9" t="s">
        <v>53</v>
      </c>
      <c r="C10" s="11" t="s">
        <v>54</v>
      </c>
    </row>
    <row r="11" spans="1:3">
      <c r="A11" s="9" t="s">
        <v>55</v>
      </c>
      <c r="B11" s="9"/>
      <c r="C11" s="11" t="s">
        <v>56</v>
      </c>
    </row>
    <row r="12" spans="1:3">
      <c r="A12" s="12" t="s">
        <v>57</v>
      </c>
      <c r="B12" s="12"/>
      <c r="C12" s="13" t="s">
        <v>58</v>
      </c>
    </row>
    <row r="13" spans="1:3">
      <c r="A13" s="6" t="s">
        <v>59</v>
      </c>
      <c r="C13" s="6" t="s">
        <v>60</v>
      </c>
    </row>
    <row r="14" spans="1:3">
      <c r="A14" s="6" t="s">
        <v>61</v>
      </c>
      <c r="C14" s="6" t="s">
        <v>62</v>
      </c>
    </row>
    <row r="15" spans="1:3">
      <c r="A15" s="6" t="s">
        <v>63</v>
      </c>
      <c r="C15" s="6" t="s">
        <v>64</v>
      </c>
    </row>
    <row r="16" spans="1:3">
      <c r="A16" s="6" t="s">
        <v>65</v>
      </c>
    </row>
  </sheetData>
  <sheetProtection algorithmName="SHA-512" hashValue="0bk18SakqDPTyW72YhSO2OyNTvUXA6A0p6ZySJfaufkXaMpJkD20LDnTjeMBFVT8YTXVzeWLe3bHS+UEgWlmqg==" saltValue="VmG6mjrG5zGsJs3owl9A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66</v>
      </c>
      <c r="B1" s="1" t="s">
        <v>30</v>
      </c>
      <c r="C1" s="1" t="s">
        <v>67</v>
      </c>
      <c r="D1" s="2" t="s">
        <v>68</v>
      </c>
    </row>
    <row r="2" spans="1:4" ht="31.5">
      <c r="A2" s="1" t="s">
        <v>46</v>
      </c>
      <c r="B2" s="1" t="s">
        <v>46</v>
      </c>
      <c r="C2" s="1" t="s">
        <v>69</v>
      </c>
      <c r="D2" s="2" t="s">
        <v>70</v>
      </c>
    </row>
    <row r="3" spans="1:4" ht="47.25">
      <c r="A3" s="1" t="s">
        <v>49</v>
      </c>
      <c r="B3" s="1" t="s">
        <v>38</v>
      </c>
      <c r="C3" s="1" t="s">
        <v>71</v>
      </c>
      <c r="D3" s="2" t="s">
        <v>72</v>
      </c>
    </row>
    <row r="4" spans="1:4" ht="78.75">
      <c r="A4" s="1" t="s">
        <v>73</v>
      </c>
      <c r="B4" s="1" t="s">
        <v>74</v>
      </c>
      <c r="C4" s="3" t="s">
        <v>75</v>
      </c>
    </row>
    <row r="5" spans="1:4" ht="78.75">
      <c r="A5" s="1" t="s">
        <v>53</v>
      </c>
      <c r="B5" s="1" t="s">
        <v>76</v>
      </c>
    </row>
    <row r="6" spans="1:4" ht="94.5">
      <c r="A6" s="1" t="s">
        <v>55</v>
      </c>
      <c r="B6" s="1" t="s">
        <v>77</v>
      </c>
    </row>
    <row r="7" spans="1:4" ht="110.25">
      <c r="A7" s="1" t="s">
        <v>78</v>
      </c>
      <c r="B7" s="1" t="s">
        <v>79</v>
      </c>
    </row>
    <row r="8" spans="1:4" ht="78.75">
      <c r="A8" s="1" t="s">
        <v>57</v>
      </c>
      <c r="B8" s="1" t="s">
        <v>80</v>
      </c>
    </row>
    <row r="9" spans="1:4" ht="110.25">
      <c r="A9" s="1" t="s">
        <v>81</v>
      </c>
      <c r="B9" s="1" t="s">
        <v>82</v>
      </c>
    </row>
    <row r="10" spans="1:4" ht="47.25">
      <c r="A10" s="1" t="s">
        <v>83</v>
      </c>
      <c r="B10" s="1" t="s">
        <v>84</v>
      </c>
    </row>
    <row r="11" spans="1:4" ht="78.75">
      <c r="B11" s="1" t="s">
        <v>85</v>
      </c>
    </row>
    <row r="12" spans="1:4" ht="78.75">
      <c r="B12" s="1" t="s">
        <v>86</v>
      </c>
    </row>
    <row r="13" spans="1:4" ht="78.75">
      <c r="B13" s="1" t="s">
        <v>87</v>
      </c>
    </row>
    <row r="14" spans="1:4" ht="63">
      <c r="B14" s="1" t="s">
        <v>88</v>
      </c>
    </row>
    <row r="15" spans="1:4" ht="47.25">
      <c r="B15" s="1" t="s">
        <v>89</v>
      </c>
    </row>
    <row r="16" spans="1:4" ht="15.75">
      <c r="B16" s="1" t="s">
        <v>90</v>
      </c>
    </row>
    <row r="17" spans="1:1" ht="64.5">
      <c r="A17" s="4" t="s">
        <v>91</v>
      </c>
    </row>
    <row r="18" spans="1:1" ht="77.25">
      <c r="A18" s="4" t="s">
        <v>92</v>
      </c>
    </row>
    <row r="19" spans="1:1" ht="64.5">
      <c r="A19" s="5" t="s">
        <v>93</v>
      </c>
    </row>
    <row r="20" spans="1:1" ht="26.25">
      <c r="A20" s="5" t="s">
        <v>94</v>
      </c>
    </row>
    <row r="21" spans="1:1" ht="64.5">
      <c r="A21" s="5" t="s">
        <v>95</v>
      </c>
    </row>
  </sheetData>
  <dataValidations count="2">
    <dataValidation type="textLength" allowBlank="1" showInputMessage="1" showErrorMessage="1" sqref="A1:A10" xr:uid="{00000000-0002-0000-0300-000000000000}">
      <formula1>A1</formula1>
      <formula2>A10</formula2>
    </dataValidation>
    <dataValidation type="list" allowBlank="1" showInputMessage="1" showErrorMessage="1" sqref="A17:A18" xr:uid="{00000000-0002-0000-03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Main (2)</vt:lpstr>
      <vt:lpstr>Lists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modihousing@outlook.com</cp:lastModifiedBy>
  <cp:lastPrinted>2023-09-23T11:27:00Z</cp:lastPrinted>
  <dcterms:created xsi:type="dcterms:W3CDTF">2015-06-05T18:17:00Z</dcterms:created>
  <dcterms:modified xsi:type="dcterms:W3CDTF">2024-03-29T12:13:29Z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D96D4B42315C416FBBF9E32701CACE8A_13</vt:lpwstr>
  </property>
  <property fmtid="{D5CDD505-2E9C-101B-9397-08002B2CF9AE}" pid="3" name="KSOProductBuildVer">
    <vt:lpwstr>1033-12.2.0.13306</vt:lpwstr>
  </property>
</Properties>
</file>