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Main" sheetId="2" r:id="rId1"/>
    <sheet name="Lists" sheetId="4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<sst xmlns="http://schemas.openxmlformats.org/spreadsheetml/2006/main" count="189" uniqueCount="111">
  <si>
    <t>Topic</t>
  </si>
  <si>
    <t>Supplier reconciliation statement</t>
  </si>
  <si>
    <t>Name of the company:</t>
  </si>
  <si>
    <t>Modi Realty Pocharam LLP</t>
  </si>
  <si>
    <t>Name of projects:</t>
  </si>
  <si>
    <t>Nilgiri Heights</t>
  </si>
  <si>
    <t>Accountant name:</t>
  </si>
  <si>
    <t>APARNA</t>
  </si>
  <si>
    <t>Updated by Engg on:</t>
  </si>
  <si>
    <t>Updated by Audit on:</t>
  </si>
  <si>
    <t>Updated by accountant on:</t>
  </si>
  <si>
    <t>10.09.2024</t>
  </si>
  <si>
    <t>Sheet</t>
  </si>
  <si>
    <t>Remarks by Audit</t>
  </si>
  <si>
    <t>Remarks by Engg</t>
  </si>
  <si>
    <t>Sl. No.</t>
  </si>
  <si>
    <t>Name of Supplier</t>
  </si>
  <si>
    <t>VRN</t>
  </si>
  <si>
    <t>Dr balance.</t>
  </si>
  <si>
    <t>Cr balance.</t>
  </si>
  <si>
    <t>Remarks by accountants</t>
  </si>
  <si>
    <t>Related to PO/WO No.</t>
  </si>
  <si>
    <t>Work/receipt of material/ installation status</t>
  </si>
  <si>
    <t>Remarks by Admin-Audit</t>
  </si>
  <si>
    <t>SUP-Sri Ganesh Traders</t>
  </si>
  <si>
    <t>-</t>
  </si>
  <si>
    <t>Opening balance from previous year</t>
  </si>
  <si>
    <t>SUP-Sri Sai Rohit Marketing Company</t>
  </si>
  <si>
    <t>1072,</t>
  </si>
  <si>
    <t>SUP-Vasant Enterprises (Steel)</t>
  </si>
  <si>
    <t>1067,</t>
  </si>
  <si>
    <t>TDS Entries not passes in supplier ledger</t>
  </si>
  <si>
    <t>SUP-Paridhi Ispat</t>
  </si>
  <si>
    <t>A/c to be reconciled</t>
  </si>
  <si>
    <t>SUP-Shanmukha Lite Weight Brick Industries</t>
  </si>
  <si>
    <t>1202,</t>
  </si>
  <si>
    <t>Adv paid against PO/WO in Previous year</t>
  </si>
  <si>
    <t>91421,</t>
  </si>
  <si>
    <t>SUP-Niki Doors</t>
  </si>
  <si>
    <t>Bill not received</t>
  </si>
  <si>
    <t>20231025031,</t>
  </si>
  <si>
    <t>SUP-Hitech Power eEnterprises</t>
  </si>
  <si>
    <t>Adv. paid against PO/WO</t>
  </si>
  <si>
    <t>SUP-Johnson Lifts Pvt Ltd</t>
  </si>
  <si>
    <t>SUP-TK Elevator Pvt Ltd</t>
  </si>
  <si>
    <t>Total:</t>
  </si>
  <si>
    <t>Total</t>
  </si>
  <si>
    <t>Notes:</t>
  </si>
  <si>
    <t>This sheet is locked. Use 2 or more sheets if required.</t>
  </si>
  <si>
    <t>Lists are locked. Add more comments in Lists sheet.</t>
  </si>
  <si>
    <t>Active account</t>
  </si>
  <si>
    <t>Unknown</t>
  </si>
  <si>
    <t>Work under progress</t>
  </si>
  <si>
    <t>Last transaction more than 6 months ago</t>
  </si>
  <si>
    <t>Work Completed</t>
  </si>
  <si>
    <t>Other</t>
  </si>
  <si>
    <t>Management advise required</t>
  </si>
  <si>
    <t>Full material received</t>
  </si>
  <si>
    <t>Part material received</t>
  </si>
  <si>
    <t>Details awaited from purchase</t>
  </si>
  <si>
    <t>Material not received</t>
  </si>
  <si>
    <t>Details awaited from site</t>
  </si>
  <si>
    <t>Work completed</t>
  </si>
  <si>
    <t>Details awaited from procurement</t>
  </si>
  <si>
    <t>Original bill missing</t>
  </si>
  <si>
    <t>Details awaited from supplier</t>
  </si>
  <si>
    <t>PO details not available</t>
  </si>
  <si>
    <t>Supplier ledger required</t>
  </si>
  <si>
    <t>Credit note required</t>
  </si>
  <si>
    <t>Ledgers to be reconciled</t>
  </si>
  <si>
    <t>Debit note required</t>
  </si>
  <si>
    <t>MRN to be entered by site</t>
  </si>
  <si>
    <t>Ledger required from supplier</t>
  </si>
  <si>
    <t>MRN to be corrected by site</t>
  </si>
  <si>
    <t>Ledger sent to purchase/supplier</t>
  </si>
  <si>
    <t>Bills awaited</t>
  </si>
  <si>
    <t>Details not available</t>
  </si>
  <si>
    <t>Certified bills awaited</t>
  </si>
  <si>
    <t>ACS awaited</t>
  </si>
  <si>
    <t>ACS awaited - original bill available</t>
  </si>
  <si>
    <t>Opening Balance Difference</t>
  </si>
  <si>
    <t>Advance paid</t>
  </si>
  <si>
    <t>Pending</t>
  </si>
  <si>
    <t>Supplier</t>
  </si>
  <si>
    <t>Under progress</t>
  </si>
  <si>
    <t>Contractor</t>
  </si>
  <si>
    <t>Completed</t>
  </si>
  <si>
    <t>Consultants</t>
  </si>
  <si>
    <t>PO detail not available</t>
  </si>
  <si>
    <t>Information requested from supplier</t>
  </si>
  <si>
    <t>Unable to resolve</t>
  </si>
  <si>
    <t>Duplicate bill required from supplier</t>
  </si>
  <si>
    <t>Duplicate bill to be certified by supplier</t>
  </si>
  <si>
    <t>Advice for credit to supplier missing</t>
  </si>
  <si>
    <t>Advice for credit to supplier under preparation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</si>
  <si>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</si>
  <si>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</si>
  <si>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</si>
  <si>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</si>
  <si>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</si>
  <si>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</si>
  <si>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</si>
  <si>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</si>
  <si>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</si>
  <si>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</si>
  <si>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</si>
  <si>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Adv.Paid in Annexure'A' - bill pending</t>
  </si>
  <si>
    <t>Adv. Paid in Annexure'A' - Part bill received</t>
  </si>
  <si>
    <t>Adv.Paid- Loan A/c to adjust future bills</t>
  </si>
  <si>
    <t>Credit balance</t>
  </si>
  <si>
    <t>opening balance from previous year, etc.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</si>
</sst>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_ * #,##0_ ;_ * \-#,##0_ ;_ * &quot;-&quot;??_ ;_ @_ "/>
    <numFmt numFmtId="182" formatCode="&quot;&quot;0.00"/>
    <numFmt numFmtId="183" formatCode="&quot;&quot;0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180" fontId="2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181" fontId="2" fillId="0" borderId="0" xfId="1" applyNumberFormat="1" applyFont="1" applyFill="1" applyAlignment="1" applyProtection="1">
      <alignment horizontal="left" vertical="top"/>
    </xf>
    <xf numFmtId="181" fontId="2" fillId="0" borderId="0" xfId="1" applyNumberFormat="1" applyFont="1" applyBorder="1" applyAlignment="1" applyProtection="1">
      <alignment horizontal="left" vertical="top"/>
    </xf>
    <xf numFmtId="181" fontId="2" fillId="0" borderId="0" xfId="1" applyNumberFormat="1" applyFont="1" applyFill="1" applyAlignment="1" applyProtection="1">
      <alignment horizontal="left" vertical="top"/>
      <protection locked="0"/>
    </xf>
    <xf numFmtId="181" fontId="2" fillId="0" borderId="0" xfId="1" applyNumberFormat="1" applyFont="1" applyBorder="1" applyAlignment="1" applyProtection="1">
      <alignment horizontal="left" vertical="top"/>
      <protection locked="0"/>
    </xf>
    <xf numFmtId="181" fontId="2" fillId="0" borderId="0" xfId="1" applyNumberFormat="1" applyFont="1" applyBorder="1" applyAlignment="1" applyProtection="1">
      <alignment vertical="top"/>
      <protection locked="0"/>
    </xf>
    <xf numFmtId="180" fontId="2" fillId="0" borderId="0" xfId="0" applyNumberFormat="1" applyFont="1" applyProtection="1">
      <protection locked="0"/>
    </xf>
    <xf numFmtId="181" fontId="2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81" fontId="2" fillId="0" borderId="0" xfId="1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180" fontId="2" fillId="0" borderId="0" xfId="0" applyNumberFormat="1" applyFont="1" applyAlignment="1" applyProtection="1">
      <alignment wrapText="1"/>
      <protection locked="0"/>
    </xf>
    <xf numFmtId="180" fontId="2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81" fontId="2" fillId="0" borderId="1" xfId="1" applyNumberFormat="1" applyFont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 applyProtection="1">
      <alignment vertical="top"/>
      <protection locked="0"/>
    </xf>
    <xf numFmtId="181" fontId="2" fillId="0" borderId="0" xfId="1" applyNumberFormat="1" applyFont="1" applyAlignment="1" applyProtection="1">
      <alignment horizontal="left"/>
      <protection locked="0"/>
    </xf>
    <xf numFmtId="181" fontId="2" fillId="0" borderId="0" xfId="1" applyNumberFormat="1" applyFont="1" applyFill="1" applyAlignment="1" applyProtection="1">
      <alignment horizontal="right" vertical="top"/>
      <protection locked="0"/>
    </xf>
    <xf numFmtId="182" fontId="2" fillId="0" borderId="0" xfId="0" applyNumberFormat="1" applyFont="1" applyFill="1" applyAlignment="1" applyProtection="1">
      <alignment horizontal="right" vertical="top"/>
      <protection locked="0"/>
    </xf>
    <xf numFmtId="181" fontId="2" fillId="0" borderId="0" xfId="1" applyNumberFormat="1" applyFont="1" applyFill="1" applyAlignment="1" applyProtection="1">
      <alignment horizontal="left" vertical="top" wrapText="1"/>
      <protection locked="0"/>
    </xf>
    <xf numFmtId="183" fontId="2" fillId="0" borderId="0" xfId="0" applyNumberFormat="1" applyFont="1" applyFill="1" applyAlignment="1" applyProtection="1">
      <alignment horizontal="right" vertical="top"/>
      <protection locked="0"/>
    </xf>
    <xf numFmtId="181" fontId="2" fillId="0" borderId="0" xfId="1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81" fontId="2" fillId="0" borderId="1" xfId="1" applyNumberFormat="1" applyFont="1" applyBorder="1" applyAlignment="1" applyProtection="1"/>
    <xf numFmtId="0" fontId="2" fillId="0" borderId="0" xfId="0" applyFont="1" applyAlignment="1">
      <alignment horizontal="right"/>
    </xf>
    <xf numFmtId="181" fontId="2" fillId="0" borderId="0" xfId="1" applyNumberFormat="1" applyFont="1" applyAlignment="1" applyProtection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1028700</xdr:colOff>
      <xdr:row>8</xdr:row>
      <xdr:rowOff>47625</xdr:rowOff>
    </xdr:from>
    <xdr:ext cx="184731" cy="264560"/>
    <xdr:sp>
      <xdr:nvSpPr>
        <xdr:cNvPr id="2" name="TextBox 1"/>
        <xdr:cNvSpPr txBox="1"/>
      </xdr:nvSpPr>
      <xdr:spPr>
        <a:xfrm>
          <a:off x="5589905" y="1666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B2" workbookViewId="0">
      <selection activeCell="C6" sqref="C6"/>
    </sheetView>
  </sheetViews>
  <sheetFormatPr defaultColWidth="9.14285714285714" defaultRowHeight="12.75"/>
  <cols>
    <col min="1" max="1" width="5.84761904761905" style="15" customWidth="1"/>
    <col min="2" max="2" width="30.847619047619" style="6" customWidth="1"/>
    <col min="3" max="3" width="10.5714285714286" style="6" customWidth="1"/>
    <col min="4" max="5" width="10.5714285714286" style="16" customWidth="1"/>
    <col min="6" max="8" width="20.7142857142857" style="17" customWidth="1"/>
    <col min="9" max="9" width="20.7142857142857" style="18" customWidth="1"/>
    <col min="10" max="16384" width="9.14285714285714" style="6"/>
  </cols>
  <sheetData>
    <row r="1" spans="1:3">
      <c r="A1" s="15" t="s">
        <v>0</v>
      </c>
      <c r="C1" s="6" t="s">
        <v>1</v>
      </c>
    </row>
    <row r="2" spans="1:3">
      <c r="A2" s="15" t="s">
        <v>2</v>
      </c>
      <c r="C2" s="19" t="s">
        <v>3</v>
      </c>
    </row>
    <row r="3" spans="1:3">
      <c r="A3" s="15" t="s">
        <v>4</v>
      </c>
      <c r="C3" s="19" t="s">
        <v>5</v>
      </c>
    </row>
    <row r="4" spans="1:9">
      <c r="A4" s="15" t="s">
        <v>6</v>
      </c>
      <c r="C4" s="19" t="s">
        <v>7</v>
      </c>
      <c r="F4" s="14" t="s">
        <v>8</v>
      </c>
      <c r="G4" s="20"/>
      <c r="H4" s="4" t="s">
        <v>9</v>
      </c>
      <c r="I4" s="20"/>
    </row>
    <row r="5" spans="1:7">
      <c r="A5" s="15" t="s">
        <v>10</v>
      </c>
      <c r="C5" s="21" t="s">
        <v>11</v>
      </c>
      <c r="F5" s="4"/>
      <c r="G5" s="4"/>
    </row>
    <row r="6" spans="1:8">
      <c r="A6" s="15" t="s">
        <v>12</v>
      </c>
      <c r="C6" s="6">
        <v>1</v>
      </c>
      <c r="G6" s="17" t="s">
        <v>13</v>
      </c>
      <c r="H6" s="6" t="s">
        <v>14</v>
      </c>
    </row>
    <row r="7" s="14" customFormat="1" ht="25.5" spans="1:9">
      <c r="A7" s="22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26" t="s">
        <v>22</v>
      </c>
      <c r="I7" s="43" t="s">
        <v>23</v>
      </c>
    </row>
    <row r="8" ht="25.5" spans="1:9">
      <c r="A8" s="27">
        <v>1</v>
      </c>
      <c r="B8" s="28" t="s">
        <v>24</v>
      </c>
      <c r="C8" s="29" t="s">
        <v>25</v>
      </c>
      <c r="D8" s="30">
        <v>11553</v>
      </c>
      <c r="E8" s="31"/>
      <c r="F8" s="32" t="s">
        <v>26</v>
      </c>
      <c r="G8" s="32" t="s">
        <v>25</v>
      </c>
      <c r="H8" s="32" t="s">
        <v>25</v>
      </c>
      <c r="I8" s="32" t="s">
        <v>25</v>
      </c>
    </row>
    <row r="9" ht="25.5" spans="1:9">
      <c r="A9" s="27">
        <v>2</v>
      </c>
      <c r="B9" s="28" t="s">
        <v>27</v>
      </c>
      <c r="C9" s="29" t="s">
        <v>28</v>
      </c>
      <c r="D9" s="30">
        <v>10000</v>
      </c>
      <c r="E9" s="31"/>
      <c r="F9" s="32" t="s">
        <v>26</v>
      </c>
      <c r="G9" s="32" t="s">
        <v>25</v>
      </c>
      <c r="H9" s="32" t="s">
        <v>25</v>
      </c>
      <c r="I9" s="32" t="s">
        <v>25</v>
      </c>
    </row>
    <row r="10" ht="25.5" spans="1:9">
      <c r="A10" s="27">
        <v>3</v>
      </c>
      <c r="B10" s="28" t="s">
        <v>29</v>
      </c>
      <c r="C10" s="29" t="s">
        <v>30</v>
      </c>
      <c r="D10" s="30">
        <v>16600</v>
      </c>
      <c r="E10" s="31"/>
      <c r="F10" s="32" t="s">
        <v>31</v>
      </c>
      <c r="G10" s="32" t="s">
        <v>25</v>
      </c>
      <c r="H10" s="32" t="s">
        <v>25</v>
      </c>
      <c r="I10" s="32" t="s">
        <v>25</v>
      </c>
    </row>
    <row r="11" spans="1:9">
      <c r="A11" s="27">
        <v>4</v>
      </c>
      <c r="B11" s="28" t="s">
        <v>32</v>
      </c>
      <c r="C11" s="29" t="s">
        <v>25</v>
      </c>
      <c r="D11" s="30">
        <v>5452</v>
      </c>
      <c r="E11" s="31"/>
      <c r="F11" s="32" t="s">
        <v>33</v>
      </c>
      <c r="G11" s="32" t="s">
        <v>25</v>
      </c>
      <c r="H11" s="32" t="s">
        <v>25</v>
      </c>
      <c r="I11" s="32" t="s">
        <v>25</v>
      </c>
    </row>
    <row r="12" ht="25.5" spans="1:9">
      <c r="A12" s="27">
        <v>5</v>
      </c>
      <c r="B12" s="28" t="s">
        <v>34</v>
      </c>
      <c r="C12" s="29" t="s">
        <v>35</v>
      </c>
      <c r="D12" s="30">
        <v>5040</v>
      </c>
      <c r="E12" s="31"/>
      <c r="F12" s="32" t="s">
        <v>36</v>
      </c>
      <c r="G12" s="32" t="s">
        <v>37</v>
      </c>
      <c r="H12" s="32" t="s">
        <v>25</v>
      </c>
      <c r="I12" s="32" t="s">
        <v>25</v>
      </c>
    </row>
    <row r="13" spans="1:9">
      <c r="A13" s="27">
        <v>6</v>
      </c>
      <c r="B13" s="6" t="s">
        <v>38</v>
      </c>
      <c r="C13" s="6" t="s">
        <v>25</v>
      </c>
      <c r="D13" s="16">
        <v>1639</v>
      </c>
      <c r="F13" s="17" t="s">
        <v>39</v>
      </c>
      <c r="G13" s="32" t="s">
        <v>40</v>
      </c>
      <c r="H13" s="32" t="s">
        <v>25</v>
      </c>
      <c r="I13" s="32" t="s">
        <v>25</v>
      </c>
    </row>
    <row r="14" ht="25.5" spans="1:9">
      <c r="A14" s="27">
        <v>7</v>
      </c>
      <c r="B14" s="28" t="s">
        <v>41</v>
      </c>
      <c r="C14" s="29"/>
      <c r="D14" s="30">
        <v>1484356</v>
      </c>
      <c r="E14" s="31"/>
      <c r="F14" s="32" t="s">
        <v>42</v>
      </c>
      <c r="G14" s="32" t="s">
        <v>25</v>
      </c>
      <c r="H14" s="32" t="s">
        <v>25</v>
      </c>
      <c r="I14" s="32" t="s">
        <v>25</v>
      </c>
    </row>
    <row r="15" ht="25.5" spans="1:9">
      <c r="A15" s="27">
        <v>8</v>
      </c>
      <c r="B15" s="28" t="s">
        <v>43</v>
      </c>
      <c r="C15" s="29" t="s">
        <v>25</v>
      </c>
      <c r="D15" s="30">
        <v>420000</v>
      </c>
      <c r="E15" s="31"/>
      <c r="F15" s="32" t="s">
        <v>26</v>
      </c>
      <c r="G15" s="32"/>
      <c r="H15" s="32" t="s">
        <v>25</v>
      </c>
      <c r="I15" s="32" t="s">
        <v>25</v>
      </c>
    </row>
    <row r="16" ht="25.5" spans="1:9">
      <c r="A16" s="27">
        <v>9</v>
      </c>
      <c r="B16" s="28" t="s">
        <v>44</v>
      </c>
      <c r="C16" s="29"/>
      <c r="D16" s="30">
        <v>1535100</v>
      </c>
      <c r="E16" s="31"/>
      <c r="F16" s="32" t="s">
        <v>42</v>
      </c>
      <c r="G16" s="32">
        <v>20240127008</v>
      </c>
      <c r="H16" s="32" t="s">
        <v>25</v>
      </c>
      <c r="I16" s="32" t="s">
        <v>25</v>
      </c>
    </row>
    <row r="17" spans="1:9">
      <c r="A17" s="27">
        <v>10</v>
      </c>
      <c r="B17" s="28"/>
      <c r="C17" s="29"/>
      <c r="D17" s="30"/>
      <c r="E17" s="33"/>
      <c r="F17" s="32"/>
      <c r="G17" s="32"/>
      <c r="H17" s="32" t="s">
        <v>25</v>
      </c>
      <c r="I17" s="32" t="s">
        <v>25</v>
      </c>
    </row>
    <row r="18" spans="1:9">
      <c r="A18" s="27">
        <v>11</v>
      </c>
      <c r="H18" s="32" t="s">
        <v>25</v>
      </c>
      <c r="I18" s="32" t="s">
        <v>25</v>
      </c>
    </row>
    <row r="19" spans="1:1">
      <c r="A19" s="27">
        <v>12</v>
      </c>
    </row>
    <row r="20" spans="1:9">
      <c r="A20" s="27">
        <v>13</v>
      </c>
      <c r="H20" s="32" t="s">
        <v>25</v>
      </c>
      <c r="I20" s="32" t="s">
        <v>25</v>
      </c>
    </row>
    <row r="21" spans="1:9">
      <c r="A21" s="27">
        <v>14</v>
      </c>
      <c r="B21" s="28"/>
      <c r="C21" s="29"/>
      <c r="D21" s="31"/>
      <c r="E21" s="31"/>
      <c r="F21" s="32"/>
      <c r="G21" s="32"/>
      <c r="H21" s="32" t="s">
        <v>25</v>
      </c>
      <c r="I21" s="32" t="s">
        <v>25</v>
      </c>
    </row>
    <row r="22" spans="1:9">
      <c r="A22" s="27">
        <v>15</v>
      </c>
      <c r="B22" s="28"/>
      <c r="C22" s="29"/>
      <c r="D22" s="31"/>
      <c r="E22" s="33"/>
      <c r="F22" s="32"/>
      <c r="G22" s="32"/>
      <c r="H22" s="32" t="s">
        <v>25</v>
      </c>
      <c r="I22" s="32" t="s">
        <v>25</v>
      </c>
    </row>
    <row r="23" spans="1:9">
      <c r="A23" s="27">
        <v>16</v>
      </c>
      <c r="B23" s="28"/>
      <c r="C23" s="29"/>
      <c r="D23" s="31"/>
      <c r="E23" s="33"/>
      <c r="F23" s="32"/>
      <c r="G23" s="32"/>
      <c r="H23" s="32" t="s">
        <v>25</v>
      </c>
      <c r="I23" s="32" t="s">
        <v>25</v>
      </c>
    </row>
    <row r="24" spans="1:9">
      <c r="A24" s="27">
        <v>17</v>
      </c>
      <c r="B24" s="28"/>
      <c r="C24" s="29"/>
      <c r="D24" s="31"/>
      <c r="E24" s="31"/>
      <c r="F24" s="32"/>
      <c r="G24" s="32"/>
      <c r="H24" s="32" t="s">
        <v>25</v>
      </c>
      <c r="I24" s="32" t="s">
        <v>25</v>
      </c>
    </row>
    <row r="25" spans="1:9">
      <c r="A25" s="27">
        <v>18</v>
      </c>
      <c r="B25" s="28"/>
      <c r="C25" s="29"/>
      <c r="D25" s="31"/>
      <c r="E25" s="31"/>
      <c r="F25" s="32"/>
      <c r="G25" s="32"/>
      <c r="H25" s="32" t="s">
        <v>25</v>
      </c>
      <c r="I25" s="32" t="s">
        <v>25</v>
      </c>
    </row>
    <row r="26" spans="1:9">
      <c r="A26" s="27">
        <v>19</v>
      </c>
      <c r="B26" s="28"/>
      <c r="C26" s="29"/>
      <c r="D26" s="31"/>
      <c r="E26" s="33"/>
      <c r="F26" s="32"/>
      <c r="G26" s="32"/>
      <c r="H26" s="32" t="s">
        <v>25</v>
      </c>
      <c r="I26" s="32" t="s">
        <v>25</v>
      </c>
    </row>
    <row r="27" spans="1:9">
      <c r="A27" s="27">
        <v>20</v>
      </c>
      <c r="B27" s="28"/>
      <c r="C27" s="29"/>
      <c r="D27" s="31"/>
      <c r="E27" s="33"/>
      <c r="F27" s="32"/>
      <c r="G27" s="32"/>
      <c r="H27" s="32" t="s">
        <v>25</v>
      </c>
      <c r="I27" s="32" t="s">
        <v>25</v>
      </c>
    </row>
    <row r="28" spans="1:9">
      <c r="A28" s="27">
        <v>21</v>
      </c>
      <c r="B28" s="28"/>
      <c r="C28" s="29"/>
      <c r="D28" s="31"/>
      <c r="E28" s="33"/>
      <c r="F28" s="32"/>
      <c r="G28" s="32"/>
      <c r="H28" s="32" t="s">
        <v>25</v>
      </c>
      <c r="I28" s="32" t="s">
        <v>25</v>
      </c>
    </row>
    <row r="29" spans="1:9">
      <c r="A29" s="27">
        <v>22</v>
      </c>
      <c r="B29" s="28"/>
      <c r="C29" s="34"/>
      <c r="D29" s="33"/>
      <c r="E29" s="31"/>
      <c r="F29" s="32"/>
      <c r="G29" s="32"/>
      <c r="H29" s="32" t="s">
        <v>25</v>
      </c>
      <c r="I29" s="32" t="s">
        <v>25</v>
      </c>
    </row>
    <row r="30" spans="1:9">
      <c r="A30" s="27">
        <v>23</v>
      </c>
      <c r="B30" s="28"/>
      <c r="C30" s="34"/>
      <c r="D30" s="31"/>
      <c r="E30" s="33"/>
      <c r="F30" s="32"/>
      <c r="G30" s="32"/>
      <c r="H30" s="32" t="s">
        <v>25</v>
      </c>
      <c r="I30" s="32" t="s">
        <v>25</v>
      </c>
    </row>
    <row r="31" spans="1:9">
      <c r="A31" s="27">
        <v>24</v>
      </c>
      <c r="B31" s="35"/>
      <c r="C31" s="34"/>
      <c r="F31" s="32"/>
      <c r="G31" s="32"/>
      <c r="H31" s="32" t="s">
        <v>25</v>
      </c>
      <c r="I31" s="32" t="s">
        <v>25</v>
      </c>
    </row>
    <row r="32" spans="1:9">
      <c r="A32" s="27">
        <v>25</v>
      </c>
      <c r="B32" s="35" t="s">
        <v>45</v>
      </c>
      <c r="C32" s="34"/>
      <c r="F32" s="32" t="s">
        <v>25</v>
      </c>
      <c r="G32" s="32"/>
      <c r="H32" s="32" t="s">
        <v>25</v>
      </c>
      <c r="I32" s="32" t="s">
        <v>25</v>
      </c>
    </row>
    <row r="33" s="14" customFormat="1" spans="1:9">
      <c r="A33" s="36" t="s">
        <v>46</v>
      </c>
      <c r="B33" s="37"/>
      <c r="C33" s="38"/>
      <c r="D33" s="39">
        <f>SUM(D8:D32)</f>
        <v>3489740</v>
      </c>
      <c r="E33" s="39">
        <f>SUM(E8:E32)</f>
        <v>0</v>
      </c>
      <c r="F33" s="26"/>
      <c r="G33" s="26"/>
      <c r="H33" s="26"/>
      <c r="I33" s="43"/>
    </row>
    <row r="34" s="14" customFormat="1" spans="1:9">
      <c r="A34" s="15" t="s">
        <v>47</v>
      </c>
      <c r="C34" s="40"/>
      <c r="D34" s="41"/>
      <c r="E34" s="41"/>
      <c r="F34" s="4"/>
      <c r="G34" s="4"/>
      <c r="H34" s="4"/>
      <c r="I34" s="44"/>
    </row>
    <row r="35" s="14" customFormat="1" spans="1:9">
      <c r="A35" s="15" t="s">
        <v>48</v>
      </c>
      <c r="C35" s="40"/>
      <c r="D35" s="41"/>
      <c r="E35" s="41"/>
      <c r="F35" s="4"/>
      <c r="G35" s="4"/>
      <c r="H35" s="4"/>
      <c r="I35" s="44"/>
    </row>
    <row r="36" s="14" customFormat="1" spans="1:9">
      <c r="A36" s="15" t="s">
        <v>49</v>
      </c>
      <c r="C36" s="40"/>
      <c r="D36" s="41"/>
      <c r="E36" s="41"/>
      <c r="F36" s="4"/>
      <c r="G36" s="4"/>
      <c r="H36" s="4"/>
      <c r="I36" s="44"/>
    </row>
    <row r="37" spans="3:3">
      <c r="C37" s="42"/>
    </row>
    <row r="38" spans="3:3">
      <c r="C38" s="42"/>
    </row>
    <row r="39" spans="3:3">
      <c r="C39" s="42"/>
    </row>
    <row r="40" spans="3:3">
      <c r="C40" s="42"/>
    </row>
  </sheetData>
  <sheetProtection algorithmName="SHA-512" hashValue="hEbJ4x7+oUl7KPnJOYhuj9AhWN0iy4qPde6+d+QpNWV7faPyAfBE2LeJPZzl7wpyT8jjf8kQGa02ZcPsDs7Lug==" saltValue="EpSoCz1IZZzz0d36zIRh1w==" spinCount="100000" sheet="1" selectLockedCells="1"/>
  <dataValidations count="6">
    <dataValidation allowBlank="1" showInputMessage="1" showErrorMessage="1" promptTitle="P5:P10" sqref="N6"/>
    <dataValidation type="list" allowBlank="1" showInputMessage="1" showErrorMessage="1" sqref="F8:F9 F11:F12 F14:F17 F21:F32">
      <formula1>Lists!$A$1:$A$20</formula1>
    </dataValidation>
    <dataValidation type="list" allowBlank="1" showInputMessage="1" showErrorMessage="1" sqref="H8:H18 H20:H32">
      <formula1>Lists!$B$1:$B$20</formula1>
    </dataValidation>
    <dataValidation type="list" allowBlank="1" showInputMessage="1" showErrorMessage="1" sqref="I8:I18 I20:I32">
      <formula1>Lists!$C$1:$C$20</formula1>
    </dataValidation>
    <dataValidation type="list" allowBlank="1" showInputMessage="1" showErrorMessage="1" sqref="I33:I40">
      <formula1>Sheet3!$C$1:$C$4</formula1>
    </dataValidation>
    <dataValidation type="list" allowBlank="1" showInputMessage="1" showErrorMessage="1" sqref="F33:H40">
      <formula1>Sheet3!$A$1:$A$10</formula1>
    </dataValidation>
  </dataValidations>
  <printOptions gridLines="1"/>
  <pageMargins left="0.236220472440945" right="0.236220472440945" top="0.748031496062992" bottom="0.74803149606299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31.1428571428571" defaultRowHeight="12.75" outlineLevelCol="2"/>
  <cols>
    <col min="1" max="16384" width="31.1428571428571" style="6"/>
  </cols>
  <sheetData>
    <row r="1" spans="1:3">
      <c r="A1" s="7" t="s">
        <v>50</v>
      </c>
      <c r="B1" s="7" t="s">
        <v>51</v>
      </c>
      <c r="C1" s="8" t="s">
        <v>52</v>
      </c>
    </row>
    <row r="2" spans="1:3">
      <c r="A2" s="7" t="s">
        <v>53</v>
      </c>
      <c r="B2" s="7" t="s">
        <v>25</v>
      </c>
      <c r="C2" s="8" t="s">
        <v>54</v>
      </c>
    </row>
    <row r="3" spans="1:3">
      <c r="A3" s="7" t="s">
        <v>42</v>
      </c>
      <c r="B3" s="7" t="s">
        <v>55</v>
      </c>
      <c r="C3" s="8" t="s">
        <v>56</v>
      </c>
    </row>
    <row r="4" spans="1:3">
      <c r="A4" s="7" t="s">
        <v>25</v>
      </c>
      <c r="B4" s="9" t="s">
        <v>57</v>
      </c>
      <c r="C4" s="8" t="s">
        <v>55</v>
      </c>
    </row>
    <row r="5" spans="1:3">
      <c r="A5" s="7" t="s">
        <v>33</v>
      </c>
      <c r="B5" s="9" t="s">
        <v>58</v>
      </c>
      <c r="C5" s="10" t="s">
        <v>59</v>
      </c>
    </row>
    <row r="6" spans="1:3">
      <c r="A6" s="7" t="s">
        <v>55</v>
      </c>
      <c r="B6" s="9" t="s">
        <v>60</v>
      </c>
      <c r="C6" s="10" t="s">
        <v>61</v>
      </c>
    </row>
    <row r="7" spans="1:3">
      <c r="A7" s="9" t="s">
        <v>39</v>
      </c>
      <c r="B7" s="9" t="s">
        <v>62</v>
      </c>
      <c r="C7" s="11" t="s">
        <v>63</v>
      </c>
    </row>
    <row r="8" spans="1:3">
      <c r="A8" s="9" t="s">
        <v>64</v>
      </c>
      <c r="B8" s="9" t="s">
        <v>52</v>
      </c>
      <c r="C8" s="11" t="s">
        <v>65</v>
      </c>
    </row>
    <row r="9" spans="1:3">
      <c r="A9" s="9" t="s">
        <v>66</v>
      </c>
      <c r="C9" s="11" t="s">
        <v>67</v>
      </c>
    </row>
    <row r="10" spans="1:3">
      <c r="A10" s="9" t="s">
        <v>68</v>
      </c>
      <c r="C10" s="11" t="s">
        <v>69</v>
      </c>
    </row>
    <row r="11" spans="1:3">
      <c r="A11" s="9" t="s">
        <v>70</v>
      </c>
      <c r="B11" s="9"/>
      <c r="C11" s="11" t="s">
        <v>71</v>
      </c>
    </row>
    <row r="12" spans="1:3">
      <c r="A12" s="12" t="s">
        <v>72</v>
      </c>
      <c r="B12" s="12"/>
      <c r="C12" s="13" t="s">
        <v>73</v>
      </c>
    </row>
    <row r="13" spans="1:3">
      <c r="A13" s="6" t="s">
        <v>74</v>
      </c>
      <c r="C13" s="6" t="s">
        <v>75</v>
      </c>
    </row>
    <row r="14" spans="1:3">
      <c r="A14" s="6" t="s">
        <v>76</v>
      </c>
      <c r="C14" s="6" t="s">
        <v>77</v>
      </c>
    </row>
    <row r="15" spans="1:3">
      <c r="A15" s="6" t="s">
        <v>26</v>
      </c>
      <c r="C15" s="6" t="s">
        <v>78</v>
      </c>
    </row>
    <row r="16" spans="1:1">
      <c r="A16" s="6" t="s">
        <v>79</v>
      </c>
    </row>
    <row r="17" spans="1:1">
      <c r="A17" s="6" t="s">
        <v>80</v>
      </c>
    </row>
    <row r="18" spans="1:1">
      <c r="A18" s="6" t="s">
        <v>36</v>
      </c>
    </row>
  </sheetData>
  <sheetProtection algorithmName="SHA-512" hashValue="0bk18SakqDPTyW72YhSO2OyNTvUXA6A0p6ZySJfaufkXaMpJkD20LDnTjeMBFVT8YTXVzeWLe3bHS+UEgWlmqg==" saltValue="VmG6mjrG5zGsJs3owl9AuA==" spinCount="100000" sheet="1" selectLockedCells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H4" sqref="H4"/>
    </sheetView>
  </sheetViews>
  <sheetFormatPr defaultColWidth="9" defaultRowHeight="15" outlineLevelCol="3"/>
  <sheetData>
    <row r="1" ht="47.25" spans="1:4">
      <c r="A1" s="1" t="s">
        <v>81</v>
      </c>
      <c r="B1" s="1" t="s">
        <v>60</v>
      </c>
      <c r="C1" s="1" t="s">
        <v>82</v>
      </c>
      <c r="D1" s="2" t="s">
        <v>83</v>
      </c>
    </row>
    <row r="2" ht="31.5" spans="1:4">
      <c r="A2" s="1" t="s">
        <v>39</v>
      </c>
      <c r="B2" s="1" t="s">
        <v>39</v>
      </c>
      <c r="C2" s="1" t="s">
        <v>84</v>
      </c>
      <c r="D2" s="2" t="s">
        <v>85</v>
      </c>
    </row>
    <row r="3" ht="47.25" spans="1:4">
      <c r="A3" s="1" t="s">
        <v>64</v>
      </c>
      <c r="B3" s="1" t="s">
        <v>52</v>
      </c>
      <c r="C3" s="1" t="s">
        <v>86</v>
      </c>
      <c r="D3" s="2" t="s">
        <v>87</v>
      </c>
    </row>
    <row r="4" ht="78.75" spans="1:3">
      <c r="A4" s="1" t="s">
        <v>88</v>
      </c>
      <c r="B4" s="1" t="s">
        <v>89</v>
      </c>
      <c r="C4" s="3" t="s">
        <v>90</v>
      </c>
    </row>
    <row r="5" ht="78.75" spans="1:2">
      <c r="A5" s="1" t="s">
        <v>68</v>
      </c>
      <c r="B5" s="1" t="s">
        <v>91</v>
      </c>
    </row>
    <row r="6" ht="78.75" spans="1:2">
      <c r="A6" s="1" t="s">
        <v>70</v>
      </c>
      <c r="B6" s="1" t="s">
        <v>92</v>
      </c>
    </row>
    <row r="7" ht="110.25" spans="1:2">
      <c r="A7" s="1" t="s">
        <v>93</v>
      </c>
      <c r="B7" s="1" t="s">
        <v>94</v>
      </c>
    </row>
    <row r="8" ht="78.75" spans="1:2">
      <c r="A8" s="1" t="s">
        <v>72</v>
      </c>
      <c r="B8" s="1" t="s">
        <v>95</v>
      </c>
    </row>
    <row r="9" ht="110.25" spans="1:2">
      <c r="A9" s="1" t="s">
        <v>96</v>
      </c>
      <c r="B9" s="1" t="s">
        <v>97</v>
      </c>
    </row>
    <row r="10" ht="47.25" spans="1:2">
      <c r="A10" s="1" t="s">
        <v>98</v>
      </c>
      <c r="B10" s="1" t="s">
        <v>99</v>
      </c>
    </row>
    <row r="11" ht="78.75" spans="2:2">
      <c r="B11" s="1" t="s">
        <v>100</v>
      </c>
    </row>
    <row r="12" ht="78.75" spans="2:2">
      <c r="B12" s="1" t="s">
        <v>101</v>
      </c>
    </row>
    <row r="13" ht="78.75" spans="2:2">
      <c r="B13" s="1" t="s">
        <v>102</v>
      </c>
    </row>
    <row r="14" ht="63" spans="2:2">
      <c r="B14" s="1" t="s">
        <v>103</v>
      </c>
    </row>
    <row r="15" ht="47.25" spans="2:2">
      <c r="B15" s="1" t="s">
        <v>104</v>
      </c>
    </row>
    <row r="16" ht="15.75" spans="2:2">
      <c r="B16" s="1" t="s">
        <v>105</v>
      </c>
    </row>
    <row r="17" ht="63.75" spans="1:1">
      <c r="A17" s="4" t="s">
        <v>106</v>
      </c>
    </row>
    <row r="18" ht="76.5" spans="1:1">
      <c r="A18" s="4" t="s">
        <v>107</v>
      </c>
    </row>
    <row r="19" ht="51" spans="1:1">
      <c r="A19" s="5" t="s">
        <v>108</v>
      </c>
    </row>
    <row r="20" ht="25.5" spans="1:1">
      <c r="A20" s="5" t="s">
        <v>109</v>
      </c>
    </row>
    <row r="21" ht="63.75" spans="1:1">
      <c r="A21" s="5" t="s">
        <v>110</v>
      </c>
    </row>
  </sheetData>
  <dataValidations count="2">
    <dataValidation type="textLength" operator="between" allowBlank="1" showInputMessage="1" showErrorMessage="1" sqref="A1:A10">
      <formula1>A1</formula1>
      <formula2>A10</formula2>
    </dataValidation>
    <dataValidation type="list" allowBlank="1" showInputMessage="1" showErrorMessage="1" sqref="A17:A18">
      <formula1>$A$1:$A$10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4" master="" otherUserPermission="visible"/>
  <rangeList sheetStid="3" master="" otherUserPermission="visible"/>
</allowEditUser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Main</vt:lpstr>
      <vt:lpstr>Lists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dcterms:created xsi:type="dcterms:W3CDTF">2015-06-05T18:17:00Z</dcterms:created>
  <cp:lastPrinted>2023-09-23T11:27:00Z</cp:lastPrinted>
  <dcterms:modified xsi:type="dcterms:W3CDTF">2025-02-24T11:24:39Z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7D956E172DA548FB8387DF8B3F91A029_13</vt:lpwstr>
  </property>
  <property fmtid="{D5CDD505-2E9C-101B-9397-08002B2CF9AE}" pid="3" name="KSOProductBuildVer">
    <vt:lpwstr>1033-12.2.0.19307</vt:lpwstr>
  </property>
</Properties>
</file>