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75" windowHeight="76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<sst xmlns="http://schemas.openxmlformats.org/spreadsheetml/2006/main" count="34" uniqueCount="34">
  <si>
    <t>Company / Project Name :  Nilgiri Estates</t>
  </si>
  <si>
    <t>Subject : Details of Total GST Challans paid</t>
  </si>
  <si>
    <t>Prepared by :  D.Lavanya</t>
  </si>
  <si>
    <t>Date : 28.12.2020</t>
  </si>
  <si>
    <t>Sno.</t>
  </si>
  <si>
    <t>Challan date</t>
  </si>
  <si>
    <t>Challan No.</t>
  </si>
  <si>
    <t>CGST</t>
  </si>
  <si>
    <t>SGST</t>
  </si>
  <si>
    <t>Interest</t>
  </si>
  <si>
    <t>Penalty</t>
  </si>
  <si>
    <t>Fee</t>
  </si>
  <si>
    <t>Total Challan Paid</t>
  </si>
  <si>
    <t>17083600083974</t>
  </si>
  <si>
    <t>17083600083990</t>
  </si>
  <si>
    <t>17083600095838</t>
  </si>
  <si>
    <t>17103600020050</t>
  </si>
  <si>
    <t>17113600130234</t>
  </si>
  <si>
    <t>17123600138375</t>
  </si>
  <si>
    <t>17123600138789</t>
  </si>
  <si>
    <t>180113600062060</t>
  </si>
  <si>
    <t>18043600166401</t>
  </si>
  <si>
    <t>18053600040241</t>
  </si>
  <si>
    <t>19053600079516</t>
  </si>
  <si>
    <t>19113600040010</t>
  </si>
  <si>
    <t>20023600089522</t>
  </si>
  <si>
    <t>20033600075760</t>
  </si>
  <si>
    <t>20053600015639</t>
  </si>
  <si>
    <t>20073600110062</t>
  </si>
  <si>
    <t>20083600033725</t>
  </si>
  <si>
    <t>20093600076945</t>
  </si>
  <si>
    <t>20103600220540</t>
  </si>
  <si>
    <t>20113600090580</t>
  </si>
  <si>
    <t>20123600160119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</si>
</sst>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176" formatCode="_ * #,##0_ ;_ * \-#,##0_ ;_ * &quot;-&quot;_ ;_ @_ "/>
    <numFmt numFmtId="177" formatCode="_(* #,##0_);_(* \(#,##0\);_(* &quot;-&quot;??_);_(@_)"/>
    <numFmt numFmtId="43" formatCode="_(* #,##0.00_);_(* \(#,##0.00\);_(* &quot;-&quot;??_);_(@_)"/>
    <numFmt numFmtId="44" formatCode="_(&quot;$&quot;* #,##0.00_);_(&quot;$&quot;* \(#,##0.00\);_(&quot;$&quot;* &quot;-&quot;??_);_(@_)"/>
  </numFmts>
  <fonts count="23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2"/>
      <color theme="1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76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10" borderId="6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2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177" fontId="1" fillId="0" borderId="0" xfId="2" applyNumberFormat="1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58" fontId="1" fillId="0" borderId="0" xfId="0" applyNumberFormat="1" applyFont="1" applyAlignment="1">
      <alignment horizontal="left" vertical="center"/>
    </xf>
    <xf numFmtId="177" fontId="2" fillId="0" borderId="1" xfId="2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77" fontId="1" fillId="0" borderId="0" xfId="0" applyNumberFormat="1" applyFont="1" applyAlignment="1">
      <alignment horizontal="left" vertical="center"/>
    </xf>
    <xf numFmtId="0" fontId="1" fillId="0" borderId="0" xfId="0" applyFont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E13" sqref="E13"/>
    </sheetView>
  </sheetViews>
  <sheetFormatPr defaultColWidth="9" defaultRowHeight="12.75"/>
  <cols>
    <col min="1" max="1" width="4.14285714285714" style="1" customWidth="1"/>
    <col min="2" max="2" width="10.4285714285714" style="1" customWidth="1"/>
    <col min="3" max="3" width="17.5714285714286" style="1" customWidth="1"/>
    <col min="4" max="4" width="11.5714285714286" style="2" customWidth="1"/>
    <col min="5" max="5" width="10.8571428571429" style="2" customWidth="1"/>
    <col min="6" max="6" width="7.71428571428571" style="2" customWidth="1"/>
    <col min="7" max="7" width="6.42857142857143" style="2" customWidth="1"/>
    <col min="8" max="8" width="9.14285714285714" style="2"/>
    <col min="9" max="9" width="12.4285714285714" style="1" customWidth="1"/>
    <col min="10" max="16384" width="9.14285714285714" style="1"/>
  </cols>
  <sheetData>
    <row r="1" spans="1:3">
      <c r="A1" s="3" t="s">
        <v>0</v>
      </c>
      <c r="B1" s="3"/>
      <c r="C1" s="3"/>
    </row>
    <row r="2" spans="1:3">
      <c r="A2" s="3" t="s">
        <v>1</v>
      </c>
      <c r="B2" s="3"/>
      <c r="C2" s="3"/>
    </row>
    <row r="3" spans="1:3">
      <c r="A3" s="3" t="s">
        <v>2</v>
      </c>
      <c r="B3" s="3"/>
      <c r="C3" s="3"/>
    </row>
    <row r="4" spans="1:3">
      <c r="A4" s="3" t="s">
        <v>3</v>
      </c>
      <c r="B4" s="3"/>
      <c r="C4" s="3"/>
    </row>
    <row r="6" ht="31.5" customHeight="1" spans="1:9">
      <c r="A6" s="3" t="s">
        <v>4</v>
      </c>
      <c r="B6" s="1" t="s">
        <v>5</v>
      </c>
      <c r="C6" s="1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6" t="s">
        <v>12</v>
      </c>
    </row>
    <row r="7" spans="1:9">
      <c r="A7" s="1">
        <v>1</v>
      </c>
      <c r="B7" s="4">
        <v>42977</v>
      </c>
      <c r="C7" s="8" t="s">
        <v>13</v>
      </c>
      <c r="D7" s="2">
        <v>474720</v>
      </c>
      <c r="E7" s="2">
        <f>D7</f>
        <v>474720</v>
      </c>
      <c r="F7" s="2">
        <v>0</v>
      </c>
      <c r="G7" s="2">
        <v>600</v>
      </c>
      <c r="H7" s="2">
        <v>0</v>
      </c>
      <c r="I7" s="7">
        <f>+D7+E7+F7+G7+H7</f>
        <v>950040</v>
      </c>
    </row>
    <row r="8" spans="1:9">
      <c r="A8" s="1">
        <v>2</v>
      </c>
      <c r="B8" s="4">
        <v>42977</v>
      </c>
      <c r="C8" s="8" t="s">
        <v>14</v>
      </c>
      <c r="D8" s="2">
        <v>44031</v>
      </c>
      <c r="E8" s="2">
        <f t="shared" ref="E8:E27" si="0">D8</f>
        <v>44031</v>
      </c>
      <c r="F8" s="2">
        <v>0</v>
      </c>
      <c r="I8" s="7">
        <f t="shared" ref="I8:I33" si="1">+D8+E8+F8+G8+H8</f>
        <v>88062</v>
      </c>
    </row>
    <row r="9" spans="1:9">
      <c r="A9" s="1">
        <v>3</v>
      </c>
      <c r="B9" s="4">
        <v>42979</v>
      </c>
      <c r="C9" s="8" t="s">
        <v>15</v>
      </c>
      <c r="D9" s="2">
        <v>2600</v>
      </c>
      <c r="E9" s="2">
        <f t="shared" si="0"/>
        <v>2600</v>
      </c>
      <c r="F9" s="2">
        <v>0</v>
      </c>
      <c r="I9" s="7">
        <f t="shared" si="1"/>
        <v>5200</v>
      </c>
    </row>
    <row r="10" spans="1:9">
      <c r="A10" s="1">
        <v>4</v>
      </c>
      <c r="B10" s="4">
        <v>43021</v>
      </c>
      <c r="C10" s="8" t="s">
        <v>16</v>
      </c>
      <c r="D10" s="2">
        <v>60040</v>
      </c>
      <c r="E10" s="2">
        <f t="shared" si="0"/>
        <v>60040</v>
      </c>
      <c r="F10" s="2">
        <v>0</v>
      </c>
      <c r="I10" s="7">
        <f t="shared" si="1"/>
        <v>120080</v>
      </c>
    </row>
    <row r="11" spans="1:9">
      <c r="A11" s="1">
        <v>5</v>
      </c>
      <c r="B11" s="4">
        <v>43068</v>
      </c>
      <c r="C11" s="8" t="s">
        <v>17</v>
      </c>
      <c r="D11" s="2">
        <v>0</v>
      </c>
      <c r="E11" s="2">
        <f t="shared" si="0"/>
        <v>0</v>
      </c>
      <c r="F11" s="2">
        <v>0</v>
      </c>
      <c r="H11" s="2">
        <v>350</v>
      </c>
      <c r="I11" s="7">
        <f t="shared" si="1"/>
        <v>350</v>
      </c>
    </row>
    <row r="12" spans="1:9">
      <c r="A12" s="1">
        <v>6</v>
      </c>
      <c r="B12" s="4">
        <v>43091</v>
      </c>
      <c r="C12" s="8" t="s">
        <v>18</v>
      </c>
      <c r="D12" s="2">
        <v>0</v>
      </c>
      <c r="E12" s="2">
        <f t="shared" si="0"/>
        <v>0</v>
      </c>
      <c r="F12" s="2">
        <v>600</v>
      </c>
      <c r="I12" s="7">
        <f t="shared" si="1"/>
        <v>600</v>
      </c>
    </row>
    <row r="13" spans="1:9">
      <c r="A13" s="1">
        <v>7</v>
      </c>
      <c r="B13" s="4">
        <v>43091</v>
      </c>
      <c r="C13" s="8" t="s">
        <v>19</v>
      </c>
      <c r="D13" s="2">
        <v>0</v>
      </c>
      <c r="E13" s="2">
        <f t="shared" si="0"/>
        <v>0</v>
      </c>
      <c r="F13" s="2">
        <v>0</v>
      </c>
      <c r="H13" s="2">
        <v>650</v>
      </c>
      <c r="I13" s="7">
        <f t="shared" si="1"/>
        <v>650</v>
      </c>
    </row>
    <row r="14" spans="1:9">
      <c r="A14" s="1">
        <v>8</v>
      </c>
      <c r="B14" s="4">
        <v>43119</v>
      </c>
      <c r="C14" s="8" t="s">
        <v>20</v>
      </c>
      <c r="D14" s="2">
        <v>0</v>
      </c>
      <c r="E14" s="2">
        <f t="shared" si="0"/>
        <v>0</v>
      </c>
      <c r="F14" s="2">
        <v>0</v>
      </c>
      <c r="H14" s="2">
        <v>400</v>
      </c>
      <c r="I14" s="7">
        <f t="shared" si="1"/>
        <v>400</v>
      </c>
    </row>
    <row r="15" spans="1:9">
      <c r="A15" s="1">
        <v>9</v>
      </c>
      <c r="B15" s="4">
        <v>43213</v>
      </c>
      <c r="C15" s="8" t="s">
        <v>21</v>
      </c>
      <c r="D15" s="2">
        <v>0</v>
      </c>
      <c r="E15" s="2">
        <f t="shared" si="0"/>
        <v>0</v>
      </c>
      <c r="F15" s="2">
        <v>0</v>
      </c>
      <c r="H15" s="2">
        <v>150</v>
      </c>
      <c r="I15" s="7">
        <f t="shared" si="1"/>
        <v>150</v>
      </c>
    </row>
    <row r="16" spans="1:9">
      <c r="A16" s="1">
        <v>10</v>
      </c>
      <c r="B16" s="4">
        <v>43235</v>
      </c>
      <c r="C16" s="8" t="s">
        <v>22</v>
      </c>
      <c r="D16" s="2">
        <v>0</v>
      </c>
      <c r="E16" s="2">
        <f t="shared" si="0"/>
        <v>0</v>
      </c>
      <c r="F16" s="2">
        <v>0</v>
      </c>
      <c r="H16" s="2">
        <v>150</v>
      </c>
      <c r="I16" s="7">
        <f t="shared" si="1"/>
        <v>150</v>
      </c>
    </row>
    <row r="17" spans="1:9">
      <c r="A17" s="1">
        <v>11</v>
      </c>
      <c r="B17" s="4">
        <v>43603</v>
      </c>
      <c r="C17" s="8" t="s">
        <v>23</v>
      </c>
      <c r="D17" s="2">
        <v>0</v>
      </c>
      <c r="E17" s="2">
        <f t="shared" si="0"/>
        <v>0</v>
      </c>
      <c r="F17" s="2">
        <v>0</v>
      </c>
      <c r="H17" s="2">
        <v>50</v>
      </c>
      <c r="I17" s="7">
        <f t="shared" si="1"/>
        <v>50</v>
      </c>
    </row>
    <row r="18" spans="1:9">
      <c r="A18" s="1">
        <v>12</v>
      </c>
      <c r="B18" s="4">
        <v>43781</v>
      </c>
      <c r="C18" s="8" t="s">
        <v>24</v>
      </c>
      <c r="D18" s="2">
        <v>0</v>
      </c>
      <c r="E18" s="2">
        <f t="shared" si="0"/>
        <v>0</v>
      </c>
      <c r="F18" s="2">
        <v>0</v>
      </c>
      <c r="H18" s="2">
        <v>50</v>
      </c>
      <c r="I18" s="7">
        <f t="shared" si="1"/>
        <v>50</v>
      </c>
    </row>
    <row r="19" spans="1:9">
      <c r="A19" s="1">
        <v>13</v>
      </c>
      <c r="B19" s="4">
        <v>43879</v>
      </c>
      <c r="C19" s="8" t="s">
        <v>25</v>
      </c>
      <c r="D19" s="2">
        <v>23062</v>
      </c>
      <c r="E19" s="2">
        <f t="shared" si="0"/>
        <v>23062</v>
      </c>
      <c r="F19" s="2">
        <v>1244</v>
      </c>
      <c r="I19" s="7">
        <f t="shared" si="1"/>
        <v>47368</v>
      </c>
    </row>
    <row r="20" spans="1:9">
      <c r="A20" s="1">
        <v>14</v>
      </c>
      <c r="B20" s="4">
        <v>43909</v>
      </c>
      <c r="C20" s="8" t="s">
        <v>26</v>
      </c>
      <c r="D20" s="2">
        <v>2606</v>
      </c>
      <c r="E20" s="2">
        <f t="shared" si="0"/>
        <v>2606</v>
      </c>
      <c r="F20" s="2">
        <v>0</v>
      </c>
      <c r="I20" s="7">
        <f t="shared" si="1"/>
        <v>5212</v>
      </c>
    </row>
    <row r="21" spans="1:9">
      <c r="A21" s="1">
        <v>15</v>
      </c>
      <c r="B21" s="4">
        <v>43963</v>
      </c>
      <c r="C21" s="8" t="s">
        <v>27</v>
      </c>
      <c r="D21" s="2">
        <v>4937</v>
      </c>
      <c r="E21" s="2">
        <f t="shared" si="0"/>
        <v>4937</v>
      </c>
      <c r="F21" s="2">
        <v>0</v>
      </c>
      <c r="I21" s="7">
        <f t="shared" si="1"/>
        <v>9874</v>
      </c>
    </row>
    <row r="22" spans="1:9">
      <c r="A22" s="1">
        <v>16</v>
      </c>
      <c r="B22" s="4">
        <v>44033</v>
      </c>
      <c r="C22" s="8" t="s">
        <v>28</v>
      </c>
      <c r="D22" s="2">
        <v>2511</v>
      </c>
      <c r="E22" s="2">
        <f t="shared" si="0"/>
        <v>2511</v>
      </c>
      <c r="I22" s="7">
        <f t="shared" si="1"/>
        <v>5022</v>
      </c>
    </row>
    <row r="23" spans="1:9">
      <c r="A23" s="1">
        <v>17</v>
      </c>
      <c r="B23" s="4">
        <v>44055</v>
      </c>
      <c r="C23" s="8" t="s">
        <v>29</v>
      </c>
      <c r="D23" s="2">
        <v>2511</v>
      </c>
      <c r="E23" s="2">
        <f t="shared" si="0"/>
        <v>2511</v>
      </c>
      <c r="I23" s="7">
        <f t="shared" si="1"/>
        <v>5022</v>
      </c>
    </row>
    <row r="24" spans="1:9">
      <c r="A24" s="1">
        <v>18</v>
      </c>
      <c r="B24" s="4">
        <v>44092</v>
      </c>
      <c r="C24" s="8" t="s">
        <v>30</v>
      </c>
      <c r="D24" s="2">
        <v>2736</v>
      </c>
      <c r="E24" s="2">
        <f t="shared" si="0"/>
        <v>2736</v>
      </c>
      <c r="I24" s="7">
        <f t="shared" si="1"/>
        <v>5472</v>
      </c>
    </row>
    <row r="25" spans="1:9">
      <c r="A25" s="1">
        <v>19</v>
      </c>
      <c r="B25" s="4">
        <v>44132</v>
      </c>
      <c r="C25" s="8" t="s">
        <v>31</v>
      </c>
      <c r="D25" s="2">
        <v>2736</v>
      </c>
      <c r="E25" s="2">
        <f t="shared" si="0"/>
        <v>2736</v>
      </c>
      <c r="I25" s="7">
        <f t="shared" si="1"/>
        <v>5472</v>
      </c>
    </row>
    <row r="26" spans="1:9">
      <c r="A26" s="1">
        <v>20</v>
      </c>
      <c r="B26" s="4">
        <v>44156</v>
      </c>
      <c r="C26" s="8" t="s">
        <v>32</v>
      </c>
      <c r="D26" s="2">
        <v>2736</v>
      </c>
      <c r="E26" s="2">
        <f t="shared" si="0"/>
        <v>2736</v>
      </c>
      <c r="H26" s="2">
        <v>800</v>
      </c>
      <c r="I26" s="7">
        <f t="shared" si="1"/>
        <v>6272</v>
      </c>
    </row>
    <row r="27" spans="1:9">
      <c r="A27" s="1">
        <v>21</v>
      </c>
      <c r="B27" s="4">
        <v>44187</v>
      </c>
      <c r="C27" s="8" t="s">
        <v>33</v>
      </c>
      <c r="D27" s="2">
        <v>2736</v>
      </c>
      <c r="E27" s="2">
        <f t="shared" si="0"/>
        <v>2736</v>
      </c>
      <c r="H27" s="2">
        <v>50</v>
      </c>
      <c r="I27" s="7">
        <f t="shared" si="1"/>
        <v>5522</v>
      </c>
    </row>
    <row r="28" ht="13.5" spans="4:9">
      <c r="D28" s="5">
        <f>SUM(D7:D27)</f>
        <v>627962</v>
      </c>
      <c r="E28" s="5">
        <f t="shared" ref="E28:I28" si="2">SUM(E7:E27)</f>
        <v>627962</v>
      </c>
      <c r="F28" s="5">
        <f t="shared" si="2"/>
        <v>1844</v>
      </c>
      <c r="G28" s="5">
        <f t="shared" si="2"/>
        <v>600</v>
      </c>
      <c r="H28" s="5">
        <f t="shared" si="2"/>
        <v>2650</v>
      </c>
      <c r="I28" s="5">
        <f t="shared" si="2"/>
        <v>1261018</v>
      </c>
    </row>
    <row r="29" ht="13.5" spans="9:9">
      <c r="I29" s="7"/>
    </row>
    <row r="30" spans="9:9">
      <c r="I30" s="7"/>
    </row>
    <row r="31" spans="9:9">
      <c r="I31" s="7"/>
    </row>
    <row r="32" spans="9:9">
      <c r="I32" s="7"/>
    </row>
    <row r="33" spans="9:9">
      <c r="I33" s="7">
        <f t="shared" si="1"/>
        <v>0</v>
      </c>
    </row>
  </sheetData>
  <printOptions gridLines="1"/>
  <pageMargins left="0.12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lateef</cp:lastModifiedBy>
  <dcterms:created xsi:type="dcterms:W3CDTF">2006-09-16T00:00:00Z</dcterms:created>
  <dcterms:modified xsi:type="dcterms:W3CDTF">2021-01-02T07:18:43Z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1033-11.2.0.9906</vt:lpwstr>
  </property>
</Properties>
</file>