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"/>
    </mc:Choice>
  </mc:AlternateContent>
  <xr:revisionPtr revIDLastSave="0" documentId="13_ncr:1_{041CABB2-52D3-44FB-9DE8-FF572231DB3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ble 1" sheetId="1" r:id="rId1"/>
    <sheet name="Table 2" sheetId="2" r:id="rId2"/>
    <sheet name="Table 3" sheetId="3" r:id="rId3"/>
  </sheets>
  <definedNames>
    <definedName name="_xlnm.Print_Area" localSheetId="1">'Table 2'!$A$1:$G$69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4" i="2"/>
</calcChain>
</file>

<file path=xl/sharedStrings.xml><?xml version="1.0" encoding="utf-8"?>
<sst xmlns="http://schemas.openxmlformats.org/spreadsheetml/2006/main" count="80" uniqueCount="70">
  <si>
    <r>
      <rPr>
        <b/>
        <sz val="7.5"/>
        <rFont val="Times New Roman"/>
        <family val="1"/>
      </rPr>
      <t xml:space="preserve">Modi Reality Miryalguda LLP  Customer Reconcilation as on 31.12.2019
</t>
    </r>
    <r>
      <rPr>
        <b/>
        <sz val="7.5"/>
        <rFont val="Times New Roman"/>
        <family val="1"/>
      </rPr>
      <t>Prepared by : Swathi</t>
    </r>
  </si>
  <si>
    <r>
      <rPr>
        <b/>
        <sz val="7"/>
        <rFont val="Times New Roman"/>
        <family val="1"/>
      </rPr>
      <t>Grand Total Values                                                    252,991,364       4,580,000       22,831,620       35,394,244       75,706,368             767,699            138,512,232            51,673,268</t>
    </r>
  </si>
  <si>
    <t>Sno</t>
  </si>
  <si>
    <t>Buyer Name</t>
  </si>
  <si>
    <t>Villa No.</t>
  </si>
  <si>
    <t>Sale Consideration</t>
  </si>
  <si>
    <t>Chilukuri Gopinath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</si>
  <si>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</si>
  <si>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</si>
  <si>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</si>
  <si>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</si>
  <si>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</si>
  <si>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</si>
  <si>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</si>
  <si>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</si>
  <si>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</si>
  <si>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</si>
  <si>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</si>
  <si>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</si>
  <si>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</si>
  <si>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>Bhanu</t>
  </si>
  <si>
    <t>G.Sanjeeva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</si>
  <si>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</si>
  <si>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</si>
  <si>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</si>
  <si>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</si>
  <si>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</si>
  <si>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</si>
  <si>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</si>
  <si>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</si>
  <si>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</si>
  <si>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</si>
  <si>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</si>
  <si>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</si>
  <si>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</si>
  <si>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</si>
  <si>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</si>
  <si>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</si>
  <si>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</si>
  <si>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</si>
  <si>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</si>
  <si>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</si>
  <si>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Elamsetti / Ranga Madhavi</t>
  </si>
  <si>
    <t>Modi &amp; Modi Realty Hyd LLP</t>
  </si>
  <si>
    <t>Modi Housing Pvt Ltd</t>
  </si>
  <si>
    <t xml:space="preserve">Paduru Vinay </t>
  </si>
  <si>
    <t>Chitty Jyothsna / Santosh - Resale</t>
  </si>
  <si>
    <t>Posham Sunitha</t>
  </si>
  <si>
    <t>Jonnalagadda Srinivas Reddy</t>
  </si>
  <si>
    <t>Polisetty Sulochana</t>
  </si>
  <si>
    <t>D. Sekhar Reddy</t>
  </si>
  <si>
    <t xml:space="preserve"> Nakirikanti Padmavathy</t>
  </si>
  <si>
    <t>V Sabitha</t>
  </si>
  <si>
    <t xml:space="preserve"> P. Krishna Veni</t>
  </si>
  <si>
    <t>P. Anjaneya Chary</t>
  </si>
  <si>
    <t>Mudimala Srinivas Reddy</t>
  </si>
  <si>
    <t>G. Madhu</t>
  </si>
  <si>
    <t xml:space="preserve"> K. Tejaswin</t>
  </si>
  <si>
    <t>K. Pratap Reddy</t>
  </si>
  <si>
    <t>Koduri Laxmi Sowjanya</t>
  </si>
  <si>
    <t>Kota John</t>
  </si>
  <si>
    <t>Rapolu Koti Eeswari</t>
  </si>
  <si>
    <r>
      <rPr>
        <b/>
        <sz val="10.5"/>
        <rFont val="Times New Roman"/>
        <family val="1"/>
      </rPr>
      <t>Gst,Reg,Vat
Service tax &amp; Others</t>
    </r>
  </si>
  <si>
    <t>Balance Amount</t>
  </si>
  <si>
    <t xml:space="preserve">Total Amount Received </t>
  </si>
  <si>
    <t>Modi Realty Pocharam LLP</t>
  </si>
  <si>
    <t>Prepared by</t>
  </si>
  <si>
    <t>Date</t>
  </si>
  <si>
    <t>Customer Reconciliation as on 15-12-2021</t>
  </si>
  <si>
    <t>S Sridhar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</si>
</sst>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8" formatCode="_ * #,##0.00_ ;_ * \-#,##0.00_ ;_ * &quot;-&quot;??_ ;_ @_ "/>
  </numFmts>
  <fonts count="15">
    <font>
      <sz val="10"/>
      <color rgb="FF000000"/>
      <name val="Times New Roman"/>
      <charset val="204"/>
    </font>
    <font>
      <b/>
      <sz val="7"/>
      <name val="Times New Roman"/>
      <family val="1"/>
    </font>
    <font>
      <b/>
      <sz val="7.5"/>
      <name val="Times New Roman"/>
      <family val="1"/>
    </font>
    <font>
      <sz val="10"/>
      <color rgb="FF000000"/>
      <name val="Times New Roman"/>
      <family val="1"/>
    </font>
    <font>
      <b/>
      <sz val="10.5"/>
      <name val="Times New Roman"/>
      <family val="1"/>
    </font>
    <font>
      <b/>
      <sz val="10.5"/>
      <color rgb="FF000000"/>
      <name val="Times New Roman"/>
      <family val="1"/>
    </font>
    <font>
      <sz val="10.5"/>
      <color theme="1"/>
      <name val="Times New Roman"/>
      <family val="1"/>
    </font>
    <font>
      <sz val="10.5"/>
      <color indexed="8"/>
      <name val="Times New Roman"/>
      <family val="1"/>
    </font>
    <font>
      <sz val="10.5"/>
      <color rgb="FF000000"/>
      <name val="Times New Roman"/>
      <family val="1"/>
    </font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sz val="12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indexed="64"/>
      </bottom>
      <diagonal/>
    </border>
  </borders>
  <cellStyleXfs count="158">
    <xf numFmtId="0" fontId="0" fillId="0" borderId="0"/>
    <xf numFmtId="43" fontId="3" fillId="0" borderId="0" applyFont="0" applyFill="0" applyBorder="0" applyAlignment="0" applyProtection="0"/>
    <xf numFmtId="0" fontId="9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4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3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wrapText="1"/>
    </xf>
    <xf numFmtId="164" fontId="7" fillId="3" borderId="3" xfId="1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164" fontId="10" fillId="0" borderId="0" xfId="3" applyNumberFormat="1" applyFont="1" applyFill="1" applyAlignment="1">
      <alignment horizontal="left" vertical="center"/>
    </xf>
    <xf numFmtId="164" fontId="10" fillId="4" borderId="0" xfId="3" applyNumberFormat="1" applyFont="1" applyFill="1" applyAlignment="1">
      <alignment horizontal="left" vertical="center"/>
    </xf>
    <xf numFmtId="43" fontId="10" fillId="0" borderId="0" xfId="3" applyFont="1" applyFill="1" applyAlignment="1">
      <alignment horizontal="left" vertical="center"/>
    </xf>
    <xf numFmtId="14" fontId="11" fillId="0" borderId="0" xfId="2" applyNumberFormat="1" applyFont="1" applyFill="1" applyBorder="1" applyAlignment="1">
      <alignment horizontal="left" vertical="center"/>
    </xf>
    <xf numFmtId="164" fontId="10" fillId="0" borderId="0" xfId="3" applyNumberFormat="1" applyFont="1" applyFill="1" applyAlignment="1">
      <alignment vertical="center"/>
    </xf>
    <xf numFmtId="0" fontId="10" fillId="0" borderId="5" xfId="2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left" vertical="center"/>
    </xf>
    <xf numFmtId="0" fontId="10" fillId="0" borderId="7" xfId="2" applyFont="1" applyFill="1" applyBorder="1" applyAlignment="1">
      <alignment horizontal="center" vertical="center"/>
    </xf>
    <xf numFmtId="164" fontId="10" fillId="0" borderId="7" xfId="3" applyNumberFormat="1" applyFont="1" applyFill="1" applyBorder="1" applyAlignment="1">
      <alignment horizontal="center" vertical="center"/>
    </xf>
    <xf numFmtId="164" fontId="10" fillId="0" borderId="8" xfId="3" applyNumberFormat="1" applyFont="1" applyFill="1" applyBorder="1" applyAlignment="1">
      <alignment horizontal="left" vertical="center"/>
    </xf>
    <xf numFmtId="0" fontId="10" fillId="0" borderId="9" xfId="2" applyFont="1" applyFill="1" applyBorder="1" applyAlignment="1">
      <alignment horizontal="left" vertical="center"/>
    </xf>
    <xf numFmtId="14" fontId="11" fillId="0" borderId="10" xfId="2" applyNumberFormat="1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right" vertical="top" shrinkToFit="1"/>
    </xf>
    <xf numFmtId="3" fontId="6" fillId="2" borderId="11" xfId="0" applyNumberFormat="1" applyFont="1" applyFill="1" applyBorder="1" applyAlignment="1">
      <alignment horizontal="right" wrapText="1"/>
    </xf>
  </cellXfs>
  <cellStyles count="158">
    <cellStyle name="Comma" xfId="1" builtinId="3"/>
    <cellStyle name="Comma 10" xfId="3" xr:uid="{C448E16C-CFCF-42C3-9BBD-70F3FFFB0302}"/>
    <cellStyle name="Comma 2" xfId="22" xr:uid="{B1011668-9B93-4F09-A69D-12B95ECBE47A}"/>
    <cellStyle name="Comma 3" xfId="23" xr:uid="{8D22271C-3A59-424E-8670-6B7B5133B795}"/>
    <cellStyle name="Comma 4" xfId="24" xr:uid="{601C86AC-79F7-40F0-9C55-E8247DDC481D}"/>
    <cellStyle name="Comma 5" xfId="25" xr:uid="{54C320FB-0BF5-4DA9-B964-5812C269DFCD}"/>
    <cellStyle name="Comma 6" xfId="20" xr:uid="{01F2235F-D51E-4C16-B3E0-C474A82D30C0}"/>
    <cellStyle name="Comma 7" xfId="26" xr:uid="{E80EA48B-0100-4D6A-850B-DF632D61AC25}"/>
    <cellStyle name="Comma 8" xfId="27" xr:uid="{F8EF1C95-F550-4961-8233-FE27AD5CB79D}"/>
    <cellStyle name="Comma 9" xfId="28" xr:uid="{DDEC4B4C-9331-4F0C-B2C4-8D5EE2C27BE2}"/>
    <cellStyle name="Normal" xfId="0" builtinId="0"/>
    <cellStyle name="Normal 10" xfId="29" xr:uid="{1EE4DD0D-E1F4-4368-B625-FF0FB27E7BFB}"/>
    <cellStyle name="Normal 10 2" xfId="12" xr:uid="{59EF3628-A83D-40E9-A1DC-502ED1045617}"/>
    <cellStyle name="Normal 10 3" xfId="5" xr:uid="{2E958587-CCA1-49FB-A8B5-B516BC904F89}"/>
    <cellStyle name="Normal 10 4" xfId="30" xr:uid="{E858B88B-C9E6-4C8B-A151-B1AEBF20A1BC}"/>
    <cellStyle name="Normal 10 5" xfId="31" xr:uid="{F2A65E82-20BC-433B-9BB4-9B12F1771E69}"/>
    <cellStyle name="Normal 10 6" xfId="15" xr:uid="{A0FD1F4E-A78A-4839-9C34-68D96C1CD384}"/>
    <cellStyle name="Normal 11" xfId="21" xr:uid="{5A86E4C0-1EE4-499D-9FC8-A4A581F678A3}"/>
    <cellStyle name="Normal 11 2" xfId="32" xr:uid="{5DF801C6-FA3D-4E43-85F0-1EF78B39BB00}"/>
    <cellStyle name="Normal 11 3" xfId="33" xr:uid="{BB3ACE1A-9D3A-4854-AB91-CDB69BDFD063}"/>
    <cellStyle name="Normal 11 4" xfId="34" xr:uid="{4EA52ECB-718B-45C1-827D-6F398E052D67}"/>
    <cellStyle name="Normal 11 5" xfId="35" xr:uid="{F79FE592-BF83-49C1-B097-B37388BD5877}"/>
    <cellStyle name="Normal 11 6" xfId="36" xr:uid="{4FD86D51-3297-471E-856F-0C231F0D5B94}"/>
    <cellStyle name="Normal 12" xfId="37" xr:uid="{831AA625-0987-435F-9DE3-A1264D3CF681}"/>
    <cellStyle name="Normal 12 2" xfId="38" xr:uid="{83BF6920-8012-4351-8DE6-C0FE466BA46D}"/>
    <cellStyle name="Normal 12 3" xfId="18" xr:uid="{331A5D77-9C6E-488E-8C34-5FD56C154999}"/>
    <cellStyle name="Normal 12 4" xfId="39" xr:uid="{A590A7BD-E3C5-425D-B0C6-378E3391C677}"/>
    <cellStyle name="Normal 12 5" xfId="40" xr:uid="{464CE44F-CEB1-4348-8E55-1C322FD7AA1F}"/>
    <cellStyle name="Normal 12 6" xfId="41" xr:uid="{BE35692B-9DF3-489B-80F2-AF98EADC380B}"/>
    <cellStyle name="Normal 13" xfId="42" xr:uid="{A37F3614-CC25-4F59-AF53-988816E89B4E}"/>
    <cellStyle name="Normal 13 2" xfId="43" xr:uid="{C05555DB-4C03-468E-9E96-E83117BD7C12}"/>
    <cellStyle name="Normal 13 3" xfId="44" xr:uid="{2C973FC6-50B7-4533-B510-FCA328CEC536}"/>
    <cellStyle name="Normal 13 4" xfId="45" xr:uid="{1D03777B-48CC-4D18-B2FA-4C6F3210918D}"/>
    <cellStyle name="Normal 13 5" xfId="46" xr:uid="{03F8C5B6-3AD1-45B8-BADA-B1842E96FB89}"/>
    <cellStyle name="Normal 13 6" xfId="4" xr:uid="{7C9182F8-8246-4828-9A2C-BE32AA100CFB}"/>
    <cellStyle name="Normal 14" xfId="47" xr:uid="{32A6BDF5-BC91-4C98-B59A-1AAC0A5B4D06}"/>
    <cellStyle name="Normal 14 2" xfId="48" xr:uid="{C2BA4566-3E70-4605-B2CD-387257EE0C06}"/>
    <cellStyle name="Normal 15" xfId="49" xr:uid="{B4C77662-CD9F-4799-B178-E2FDF2DCFED8}"/>
    <cellStyle name="Normal 15 2" xfId="51" xr:uid="{B769B485-728C-4435-9557-637846688FC2}"/>
    <cellStyle name="Normal 16" xfId="52" xr:uid="{31ACECC9-539A-4EDE-BAE3-7356959E5CBB}"/>
    <cellStyle name="Normal 17" xfId="54" xr:uid="{649B54AF-3C4B-47C6-9448-BF78DA574BAA}"/>
    <cellStyle name="Normal 17 2" xfId="56" xr:uid="{5E1129E1-C194-4DCF-928F-F6C012210079}"/>
    <cellStyle name="Normal 18" xfId="57" xr:uid="{D18B177B-D586-455B-A325-4E294CD0E98C}"/>
    <cellStyle name="Normal 18 2" xfId="59" xr:uid="{00F94856-D7E8-4BC0-8D83-1DD9F13D686C}"/>
    <cellStyle name="Normal 19" xfId="60" xr:uid="{52F17790-3FD5-47BD-8A59-A784B7D23E56}"/>
    <cellStyle name="Normal 2" xfId="62" xr:uid="{4F1BAC24-0531-494A-B1C7-C312A9E6C65A}"/>
    <cellStyle name="Normal 2 2" xfId="63" xr:uid="{417BB8DE-AE37-45B2-BB38-F132D96FD188}"/>
    <cellStyle name="Normal 2 3" xfId="64" xr:uid="{A24A0E11-ECAE-4C1B-A7D3-F1862B75A59C}"/>
    <cellStyle name="Normal 2 4" xfId="65" xr:uid="{6543B708-D664-4B70-9A02-00F5411E7DA9}"/>
    <cellStyle name="Normal 2 5" xfId="66" xr:uid="{67C0AED1-CB3F-467A-929C-EF7CDE9F95EC}"/>
    <cellStyle name="Normal 2 6" xfId="67" xr:uid="{69092B71-7631-4025-8552-46362ACA083A}"/>
    <cellStyle name="Normal 2 7" xfId="68" xr:uid="{7115CBC7-BDA4-43E5-9990-5FF0161F3973}"/>
    <cellStyle name="Normal 20" xfId="50" xr:uid="{8419D409-C274-431B-9BE2-84AA948DFD97}"/>
    <cellStyle name="Normal 21" xfId="53" xr:uid="{F46DE4CE-FDC7-474C-AAFF-11EAAAF3E5EC}"/>
    <cellStyle name="Normal 22" xfId="55" xr:uid="{F3C56579-0669-4647-9103-964640F82289}"/>
    <cellStyle name="Normal 23" xfId="58" xr:uid="{6297B83C-DFF9-4196-AF8A-77C6B8FCCF71}"/>
    <cellStyle name="Normal 24" xfId="61" xr:uid="{A7A6088E-C1EE-4525-8DDA-D7E76A35B1A1}"/>
    <cellStyle name="Normal 25" xfId="69" xr:uid="{72A7730E-51D3-495B-87B2-61149C22C71E}"/>
    <cellStyle name="Normal 26" xfId="71" xr:uid="{920C7ACA-77E3-42CC-8EC0-F8BD6C0FDA49}"/>
    <cellStyle name="Normal 27" xfId="73" xr:uid="{61CB024B-713A-4534-8ED9-F94B73B8B8A2}"/>
    <cellStyle name="Normal 28" xfId="75" xr:uid="{751417AE-8003-475B-B8A9-1691FFDEC17B}"/>
    <cellStyle name="Normal 29" xfId="77" xr:uid="{5BB6775F-0B3B-4BC7-815A-4201444CD100}"/>
    <cellStyle name="Normal 3" xfId="79" xr:uid="{5DD7EDF3-E366-4CCF-BBED-4681026ADC19}"/>
    <cellStyle name="Normal 3 2" xfId="80" xr:uid="{56033789-54B3-4902-9174-C425B6AA1E05}"/>
    <cellStyle name="Normal 3 3" xfId="81" xr:uid="{520BBFA8-6313-4095-8B3E-8CEFBFA55CF6}"/>
    <cellStyle name="Normal 3 4" xfId="82" xr:uid="{9F927201-3E25-4341-9AEE-C7532800CE11}"/>
    <cellStyle name="Normal 3 5" xfId="83" xr:uid="{2FF939D8-AD35-4FE7-8B09-4F294BF78C76}"/>
    <cellStyle name="Normal 3 6" xfId="84" xr:uid="{472F9549-C626-444E-8001-F3F26CD55437}"/>
    <cellStyle name="Normal 30" xfId="70" xr:uid="{E7879411-3FE7-4CCE-A0DA-9806F18417EB}"/>
    <cellStyle name="Normal 31" xfId="72" xr:uid="{9AB82D1E-E1B3-4705-A43C-36403F52B2EE}"/>
    <cellStyle name="Normal 32" xfId="74" xr:uid="{1953F6AC-C9BD-4C19-ABF8-9F144059439C}"/>
    <cellStyle name="Normal 33" xfId="76" xr:uid="{D96714A5-A343-4881-8B56-8FBB2DC0F476}"/>
    <cellStyle name="Normal 34" xfId="78" xr:uid="{A9F7A04A-5481-40DE-98E9-B9C2786614E9}"/>
    <cellStyle name="Normal 35" xfId="85" xr:uid="{7D4709D7-F791-4916-B97F-134AEB424AB1}"/>
    <cellStyle name="Normal 36" xfId="87" xr:uid="{75B5E4D8-EF69-4EB9-A903-A3FE7692648D}"/>
    <cellStyle name="Normal 37" xfId="89" xr:uid="{3E696950-87BA-4597-A9EB-41FEA8E51B4C}"/>
    <cellStyle name="Normal 38" xfId="91" xr:uid="{4411100E-6011-40C6-9D22-25E65B0B26B6}"/>
    <cellStyle name="Normal 39" xfId="93" xr:uid="{D910D926-C371-43D5-9A8D-65DA0B2E3455}"/>
    <cellStyle name="Normal 4" xfId="95" xr:uid="{9B5B45E6-3A4B-4F63-BF47-7B87EE6F753C}"/>
    <cellStyle name="Normal 4 2" xfId="96" xr:uid="{271B75FA-5B23-4C8C-814D-865E6791CF38}"/>
    <cellStyle name="Normal 4 3" xfId="97" xr:uid="{F40BAE71-79E8-48A1-8A66-31D099A41BF5}"/>
    <cellStyle name="Normal 4 4" xfId="98" xr:uid="{D568834C-BB40-411C-B67A-851E74C0D384}"/>
    <cellStyle name="Normal 4 5" xfId="99" xr:uid="{8A11861F-DAC0-4DBC-AA19-F1CFEEADA0C1}"/>
    <cellStyle name="Normal 4 6" xfId="100" xr:uid="{F86C0C4A-91B2-4511-9937-5B9249736725}"/>
    <cellStyle name="Normal 40" xfId="86" xr:uid="{AAEC047C-B155-4ADF-AC93-0886BA7DA191}"/>
    <cellStyle name="Normal 41" xfId="88" xr:uid="{11BD8FFB-E5CA-4644-A8EF-62222413BB2F}"/>
    <cellStyle name="Normal 42" xfId="90" xr:uid="{3CD199E3-D5F6-4375-8AC1-B2773ECBBB0C}"/>
    <cellStyle name="Normal 43" xfId="92" xr:uid="{BBB21B3E-17D1-405D-9432-9BAC5EB27276}"/>
    <cellStyle name="Normal 44" xfId="94" xr:uid="{6328F365-23F7-4894-B4BD-BFF1354E5D9B}"/>
    <cellStyle name="Normal 45" xfId="101" xr:uid="{E8EC3840-033A-46E8-9D75-17B17A5201DC}"/>
    <cellStyle name="Normal 46" xfId="103" xr:uid="{445BB121-E0A6-49E9-82D9-1BBFB842CA17}"/>
    <cellStyle name="Normal 47" xfId="105" xr:uid="{607A6C5D-7A94-4C54-8869-DFD410F89638}"/>
    <cellStyle name="Normal 48" xfId="107" xr:uid="{A52D4F44-39AF-4F17-B907-C961101AFB6B}"/>
    <cellStyle name="Normal 49" xfId="109" xr:uid="{846A98D2-F93A-4264-929E-172EDCF3BEAD}"/>
    <cellStyle name="Normal 5" xfId="111" xr:uid="{7A023340-0587-412B-98AF-A0A26EB96B7F}"/>
    <cellStyle name="Normal 50" xfId="102" xr:uid="{204BBBA1-0A58-4309-9A2D-DF331EC948E3}"/>
    <cellStyle name="Normal 51" xfId="104" xr:uid="{9E9B54EC-158E-4BBD-BED9-8098BF25AAE9}"/>
    <cellStyle name="Normal 52" xfId="106" xr:uid="{CD281752-2460-446E-A835-3986B3341029}"/>
    <cellStyle name="Normal 53" xfId="108" xr:uid="{94EA92F1-6F55-4D18-8259-577768709D12}"/>
    <cellStyle name="Normal 54" xfId="110" xr:uid="{5AB507D1-6661-4C8D-90FA-9EA82F475563}"/>
    <cellStyle name="Normal 55" xfId="112" xr:uid="{72755ED2-EA3C-4131-9EE3-D2160577FBCA}"/>
    <cellStyle name="Normal 56" xfId="114" xr:uid="{483FCD1B-449C-465C-B0E5-C682A747A353}"/>
    <cellStyle name="Normal 57" xfId="17" xr:uid="{E7F581B8-B393-41AA-A7F6-1E2C9D0DD2B3}"/>
    <cellStyle name="Normal 58" xfId="10" xr:uid="{1EAFA57C-3F5B-4596-A7D7-F3D2AA6D17DE}"/>
    <cellStyle name="Normal 59" xfId="116" xr:uid="{9D8B6DC7-A52A-4FC4-8C34-0B607C5E2411}"/>
    <cellStyle name="Normal 6" xfId="118" xr:uid="{8089D1DB-6696-44DE-A952-BA95BAAC7F4E}"/>
    <cellStyle name="Normal 6 2" xfId="119" xr:uid="{B4025448-119B-4379-ADD1-902B62C8C0F5}"/>
    <cellStyle name="Normal 6 3" xfId="11" xr:uid="{87C61F5E-A4F5-40EB-9D87-F020549AD2D0}"/>
    <cellStyle name="Normal 6 4" xfId="120" xr:uid="{241EA64E-C32C-477B-BD7A-0F3851139CFB}"/>
    <cellStyle name="Normal 6 5" xfId="121" xr:uid="{1A1DF5E0-5C56-4CEA-99A4-0190823A323E}"/>
    <cellStyle name="Normal 6 6" xfId="122" xr:uid="{8A9E579B-4B6D-45EF-BC85-56A98D0F0ACA}"/>
    <cellStyle name="Normal 6 7" xfId="123" xr:uid="{2EC9F678-856C-4963-BA42-5577B27B3897}"/>
    <cellStyle name="Normal 60" xfId="113" xr:uid="{C41018F4-2CC1-4A5E-90A9-2D22A3B00890}"/>
    <cellStyle name="Normal 61" xfId="115" xr:uid="{DD680BAE-86C3-4843-B2FF-F3CA8788B32B}"/>
    <cellStyle name="Normal 62" xfId="16" xr:uid="{59BA7F07-2F0F-4923-82DF-B7CAE16A7365}"/>
    <cellStyle name="Normal 63" xfId="9" xr:uid="{4B721E7E-7342-4AAF-95FC-27E5359EB5AA}"/>
    <cellStyle name="Normal 64" xfId="117" xr:uid="{5C57B4A6-221C-407D-98A3-DEA6A313938F}"/>
    <cellStyle name="Normal 65" xfId="124" xr:uid="{35076E64-1685-4B7F-AE4A-243DC66AB38C}"/>
    <cellStyle name="Normal 66" xfId="126" xr:uid="{AFEBAC2F-E385-4BB5-810B-176AB7F0F800}"/>
    <cellStyle name="Normal 67" xfId="7" xr:uid="{B59A4571-00C0-44F7-98BD-3A1005C2D2AB}"/>
    <cellStyle name="Normal 68" xfId="128" xr:uid="{5907AE48-B93A-4D52-A325-D6CA552E4A68}"/>
    <cellStyle name="Normal 69" xfId="130" xr:uid="{A237DC05-7DD5-4B70-8AB1-CD6B2BFE8C85}"/>
    <cellStyle name="Normal 7" xfId="132" xr:uid="{D077D39E-EBD2-4D35-BA92-A421DBEA72BA}"/>
    <cellStyle name="Normal 7 2" xfId="8" xr:uid="{E5212027-C5F5-4AE1-83FA-38F288B1328B}"/>
    <cellStyle name="Normal 7 3" xfId="133" xr:uid="{760D4021-E7FF-4B14-84FA-D7D9A3FCC928}"/>
    <cellStyle name="Normal 7 4" xfId="134" xr:uid="{0A8FB44B-B4B9-466F-8C90-860B818EA798}"/>
    <cellStyle name="Normal 7 5" xfId="135" xr:uid="{567B5661-DC65-4FE4-9BDE-4687D335CCDD}"/>
    <cellStyle name="Normal 7 6" xfId="136" xr:uid="{17DE8DFE-AA01-40C1-A92C-457A1C4DAF70}"/>
    <cellStyle name="Normal 7 7" xfId="137" xr:uid="{C65449BF-6E51-47B7-847C-6782853FDF75}"/>
    <cellStyle name="Normal 70" xfId="125" xr:uid="{205616FC-257F-410E-8C36-69464F7E8447}"/>
    <cellStyle name="Normal 71" xfId="127" xr:uid="{02D49897-B27D-4B72-A495-9E403C358B93}"/>
    <cellStyle name="Normal 72" xfId="6" xr:uid="{30A83F2F-DBC2-4539-BB39-878C603A18A7}"/>
    <cellStyle name="Normal 73" xfId="129" xr:uid="{4173360B-FE84-4F1D-83EB-662C19D01CB8}"/>
    <cellStyle name="Normal 74" xfId="131" xr:uid="{490A84B6-D72C-4D5D-8B2D-8ACDE60EA1C6}"/>
    <cellStyle name="Normal 75" xfId="138" xr:uid="{3E69D949-262E-4EE4-90AA-57F14A57D5EE}"/>
    <cellStyle name="Normal 76" xfId="140" xr:uid="{35F2F77E-92CF-44F8-8C64-0E1BC9E7D5D4}"/>
    <cellStyle name="Normal 77" xfId="142" xr:uid="{8331A34D-E875-4FA8-BB91-F5F000D1884B}"/>
    <cellStyle name="Normal 78" xfId="14" xr:uid="{B1A4F95A-460E-4E5F-9836-6FCD094FBF56}"/>
    <cellStyle name="Normal 79" xfId="144" xr:uid="{566744FF-FD13-4495-B303-FCC6C1A54069}"/>
    <cellStyle name="Normal 8" xfId="146" xr:uid="{19BCC2A2-464C-4668-BB6A-0C17C4996269}"/>
    <cellStyle name="Normal 8 2" xfId="147" xr:uid="{A2C294DE-7D5A-488F-BF3A-1DEE2125557F}"/>
    <cellStyle name="Normal 8 3" xfId="148" xr:uid="{4154DCD8-E313-47F8-80A5-821A4C533F83}"/>
    <cellStyle name="Normal 8 4" xfId="149" xr:uid="{A607BC6C-4C32-4483-84FB-759D78AB1064}"/>
    <cellStyle name="Normal 8 5" xfId="150" xr:uid="{A6CA5048-8C84-4BCA-952E-DECA7432BE2B}"/>
    <cellStyle name="Normal 8 6" xfId="19" xr:uid="{72225C2B-193A-451F-89D4-FE9EB4109F3B}"/>
    <cellStyle name="Normal 80" xfId="139" xr:uid="{17E71589-1482-400A-84F3-3B3AEBECBE25}"/>
    <cellStyle name="Normal 81" xfId="141" xr:uid="{DE118E7E-57C6-4906-87ED-308DE84A0EA7}"/>
    <cellStyle name="Normal 82" xfId="143" xr:uid="{93FF5690-A242-4EF5-9D40-D3383A9788E8}"/>
    <cellStyle name="Normal 83" xfId="13" xr:uid="{A105FD04-1D67-4064-AC45-D74B8AACB6C8}"/>
    <cellStyle name="Normal 84" xfId="145" xr:uid="{A7BF9B8F-DB31-40F4-BD64-B0BA105F2CBC}"/>
    <cellStyle name="Normal 85" xfId="2" xr:uid="{9FABBA80-AA31-4A8D-8DB5-C9B975754C32}"/>
    <cellStyle name="Normal 86" xfId="151" xr:uid="{A1A56391-457D-48D4-8EA8-554D605FF0E7}"/>
    <cellStyle name="Normal 9" xfId="152" xr:uid="{22A194EF-34A1-46EB-B990-7A3AAA0A9FCE}"/>
    <cellStyle name="Normal 9 2" xfId="153" xr:uid="{6C2F0DCB-4875-4083-8025-B2E913E70C93}"/>
    <cellStyle name="Normal 9 3" xfId="154" xr:uid="{02A2E29A-BDF9-4C56-906C-AD8B553A9A8E}"/>
    <cellStyle name="Normal 9 4" xfId="155" xr:uid="{FBC032B7-52E5-4FCF-95CD-AB0FE56087D9}"/>
    <cellStyle name="Normal 9 5" xfId="156" xr:uid="{1EA4A06A-C4A6-4ED9-898C-C26665648446}"/>
    <cellStyle name="Normal 9 6" xfId="157" xr:uid="{E27C83BC-D6EB-4F7F-A151-995B025CE3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95529</xdr:rowOff>
    </xdr:from>
    <xdr:ext cx="6560820" cy="2286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560820" cy="22860"/>
        </a:xfrm>
        <a:custGeom>
          <a:avLst/>
          <a:gdLst/>
          <a:ahLst/>
          <a:cxnLst/>
          <a:rect l="0" t="0" r="0" b="0"/>
          <a:pathLst>
            <a:path w="6560820" h="22860">
              <a:moveTo>
                <a:pt x="6560820" y="15240"/>
              </a:moveTo>
              <a:lnTo>
                <a:pt x="0" y="15240"/>
              </a:lnTo>
              <a:lnTo>
                <a:pt x="0" y="22860"/>
              </a:lnTo>
              <a:lnTo>
                <a:pt x="6560820" y="22860"/>
              </a:lnTo>
              <a:lnTo>
                <a:pt x="6560820" y="15240"/>
              </a:lnTo>
              <a:close/>
            </a:path>
            <a:path w="6560820" h="22860">
              <a:moveTo>
                <a:pt x="6560820" y="0"/>
              </a:moveTo>
              <a:lnTo>
                <a:pt x="0" y="0"/>
              </a:lnTo>
              <a:lnTo>
                <a:pt x="0" y="7620"/>
              </a:lnTo>
              <a:lnTo>
                <a:pt x="6560820" y="7620"/>
              </a:lnTo>
              <a:lnTo>
                <a:pt x="656082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16" sqref="A16"/>
    </sheetView>
  </sheetViews>
  <sheetFormatPr defaultRowHeight="12.75"/>
  <cols>
    <col min="1" max="1" width="127.5" customWidth="1"/>
  </cols>
  <sheetData>
    <row r="1" spans="1:1" ht="27.6" customHeight="1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9"/>
  <sheetViews>
    <sheetView tabSelected="1" view="pageBreakPreview" topLeftCell="A46" zoomScale="60" zoomScaleNormal="100" workbookViewId="0">
      <selection activeCell="I12" sqref="I12"/>
    </sheetView>
  </sheetViews>
  <sheetFormatPr defaultRowHeight="13.5"/>
  <cols>
    <col min="1" max="1" width="5.33203125" style="11" customWidth="1"/>
    <col min="2" max="2" width="32.83203125" style="11" customWidth="1"/>
    <col min="3" max="3" width="5.83203125" style="17" customWidth="1"/>
    <col min="4" max="4" width="14.1640625" style="11" bestFit="1" customWidth="1"/>
    <col min="5" max="5" width="12.1640625" style="11" bestFit="1" customWidth="1"/>
    <col min="6" max="6" width="13.6640625" style="11" bestFit="1" customWidth="1"/>
    <col min="7" max="7" width="14" style="11" bestFit="1" customWidth="1"/>
    <col min="8" max="16384" width="9.33203125" style="11"/>
  </cols>
  <sheetData>
    <row r="1" spans="1:25" ht="15.75">
      <c r="A1" s="27"/>
      <c r="B1" s="28" t="s">
        <v>65</v>
      </c>
      <c r="C1" s="28"/>
      <c r="D1" s="28"/>
      <c r="E1" s="29" t="s">
        <v>66</v>
      </c>
      <c r="F1" s="29"/>
      <c r="G1" s="30" t="s">
        <v>69</v>
      </c>
      <c r="H1" s="24"/>
      <c r="I1" s="24"/>
      <c r="J1" s="20"/>
      <c r="K1" s="20"/>
      <c r="L1" s="20"/>
      <c r="M1" s="20"/>
      <c r="N1" s="20"/>
      <c r="O1" s="20"/>
      <c r="P1" s="21"/>
      <c r="Q1" s="21"/>
      <c r="R1" s="20"/>
      <c r="S1" s="20"/>
      <c r="T1" s="20"/>
      <c r="U1" s="20"/>
      <c r="V1" s="20"/>
      <c r="W1" s="22"/>
      <c r="X1" s="20"/>
      <c r="Y1" s="20"/>
    </row>
    <row r="2" spans="1:25" ht="16.5" thickBot="1">
      <c r="A2" s="31"/>
      <c r="B2" s="25" t="s">
        <v>68</v>
      </c>
      <c r="C2" s="25"/>
      <c r="D2" s="25"/>
      <c r="E2" s="26" t="s">
        <v>67</v>
      </c>
      <c r="F2" s="26"/>
      <c r="G2" s="32">
        <v>44545</v>
      </c>
      <c r="H2" s="24"/>
      <c r="I2" s="24"/>
      <c r="J2" s="20"/>
      <c r="K2" s="23"/>
      <c r="L2" s="20"/>
      <c r="M2" s="20"/>
      <c r="N2" s="20"/>
      <c r="O2" s="20"/>
      <c r="P2" s="21"/>
      <c r="Q2" s="21"/>
      <c r="R2" s="20"/>
      <c r="S2" s="20"/>
      <c r="T2" s="20"/>
      <c r="U2" s="20"/>
      <c r="V2" s="20"/>
      <c r="W2" s="22"/>
      <c r="X2" s="20"/>
      <c r="Y2" s="20"/>
    </row>
    <row r="3" spans="1:25" s="6" customFormat="1" ht="41.25" customHeight="1">
      <c r="A3" s="3" t="s">
        <v>2</v>
      </c>
      <c r="B3" s="3" t="s">
        <v>3</v>
      </c>
      <c r="C3" s="7" t="s">
        <v>4</v>
      </c>
      <c r="D3" s="4" t="s">
        <v>5</v>
      </c>
      <c r="E3" s="5" t="s">
        <v>62</v>
      </c>
      <c r="F3" s="4" t="s">
        <v>64</v>
      </c>
      <c r="G3" s="4" t="s">
        <v>63</v>
      </c>
    </row>
    <row r="4" spans="1:25" ht="12.75" customHeight="1">
      <c r="A4" s="8">
        <v>1</v>
      </c>
      <c r="B4" s="8" t="s">
        <v>6</v>
      </c>
      <c r="C4" s="9">
        <v>6</v>
      </c>
      <c r="D4" s="18">
        <v>4500000</v>
      </c>
      <c r="E4" s="18">
        <v>1070905</v>
      </c>
      <c r="F4" s="10">
        <v>5570905</v>
      </c>
      <c r="G4" s="33">
        <f>D4+E4-F4</f>
        <v>0</v>
      </c>
    </row>
    <row r="5" spans="1:25" ht="12.75" customHeight="1">
      <c r="A5" s="8">
        <v>2</v>
      </c>
      <c r="B5" s="8" t="s">
        <v>47</v>
      </c>
      <c r="C5" s="9">
        <v>7</v>
      </c>
      <c r="D5" s="18">
        <v>5200000</v>
      </c>
      <c r="E5" s="18">
        <v>883905</v>
      </c>
      <c r="F5" s="10">
        <v>6083905</v>
      </c>
      <c r="G5" s="33">
        <f t="shared" ref="G5:G68" si="0">D5+E5-F5</f>
        <v>0</v>
      </c>
    </row>
    <row r="6" spans="1:25" ht="12.75" customHeight="1">
      <c r="A6" s="8">
        <v>3</v>
      </c>
      <c r="B6" s="8" t="s">
        <v>48</v>
      </c>
      <c r="C6" s="9">
        <v>9</v>
      </c>
      <c r="D6" s="18">
        <v>3844000</v>
      </c>
      <c r="E6" s="18">
        <v>462622</v>
      </c>
      <c r="F6" s="10">
        <v>4319747</v>
      </c>
      <c r="G6" s="33">
        <f t="shared" si="0"/>
        <v>-13125</v>
      </c>
    </row>
    <row r="7" spans="1:25" ht="12.75" customHeight="1">
      <c r="A7" s="8">
        <v>4</v>
      </c>
      <c r="B7" s="8" t="s">
        <v>49</v>
      </c>
      <c r="C7" s="9">
        <v>15</v>
      </c>
      <c r="D7" s="18">
        <v>5944000</v>
      </c>
      <c r="E7" s="19">
        <v>0</v>
      </c>
      <c r="F7" s="10">
        <v>5818520</v>
      </c>
      <c r="G7" s="33">
        <f t="shared" si="0"/>
        <v>125480</v>
      </c>
    </row>
    <row r="8" spans="1:25" ht="12.75" customHeight="1">
      <c r="A8" s="8">
        <v>5</v>
      </c>
      <c r="B8" s="8" t="s">
        <v>42</v>
      </c>
      <c r="C8" s="9">
        <v>16</v>
      </c>
      <c r="D8" s="18">
        <v>4144000</v>
      </c>
      <c r="E8" s="18">
        <v>168480</v>
      </c>
      <c r="F8" s="10">
        <v>4526554</v>
      </c>
      <c r="G8" s="33">
        <f t="shared" si="0"/>
        <v>-214074</v>
      </c>
    </row>
    <row r="9" spans="1:25" ht="12.75" customHeight="1">
      <c r="A9" s="8">
        <v>6</v>
      </c>
      <c r="B9" s="8" t="s">
        <v>50</v>
      </c>
      <c r="C9" s="9">
        <v>17</v>
      </c>
      <c r="D9" s="18">
        <v>2644000</v>
      </c>
      <c r="E9" s="18">
        <v>407111</v>
      </c>
      <c r="F9" s="10">
        <v>2950000</v>
      </c>
      <c r="G9" s="33">
        <f t="shared" si="0"/>
        <v>101111</v>
      </c>
    </row>
    <row r="10" spans="1:25" ht="12.75" customHeight="1">
      <c r="A10" s="8">
        <v>7</v>
      </c>
      <c r="B10" s="8" t="s">
        <v>20</v>
      </c>
      <c r="C10" s="9">
        <v>18</v>
      </c>
      <c r="D10" s="18">
        <v>7500000</v>
      </c>
      <c r="E10" s="19">
        <v>0</v>
      </c>
      <c r="F10" s="10">
        <v>6110000</v>
      </c>
      <c r="G10" s="33">
        <f t="shared" si="0"/>
        <v>1390000</v>
      </c>
    </row>
    <row r="11" spans="1:25" ht="12.75" customHeight="1">
      <c r="A11" s="8">
        <v>8</v>
      </c>
      <c r="B11" s="8" t="s">
        <v>43</v>
      </c>
      <c r="C11" s="9">
        <v>19</v>
      </c>
      <c r="D11" s="18">
        <v>4500000</v>
      </c>
      <c r="E11" s="18">
        <v>184500</v>
      </c>
      <c r="F11" s="10">
        <v>4500000</v>
      </c>
      <c r="G11" s="33">
        <f t="shared" si="0"/>
        <v>184500</v>
      </c>
    </row>
    <row r="12" spans="1:25" ht="12.75" customHeight="1">
      <c r="A12" s="8">
        <v>9</v>
      </c>
      <c r="B12" s="8" t="s">
        <v>7</v>
      </c>
      <c r="C12" s="9">
        <v>21</v>
      </c>
      <c r="D12" s="18">
        <v>3600000</v>
      </c>
      <c r="E12" s="18">
        <v>463639</v>
      </c>
      <c r="F12" s="10">
        <v>4076000</v>
      </c>
      <c r="G12" s="33">
        <f t="shared" si="0"/>
        <v>-12361</v>
      </c>
    </row>
    <row r="13" spans="1:25" ht="12.75" customHeight="1">
      <c r="A13" s="8">
        <v>10</v>
      </c>
      <c r="B13" s="8" t="s">
        <v>8</v>
      </c>
      <c r="C13" s="9">
        <v>22</v>
      </c>
      <c r="D13" s="18">
        <v>3600000</v>
      </c>
      <c r="E13" s="18">
        <v>516174</v>
      </c>
      <c r="F13" s="10">
        <v>4129388</v>
      </c>
      <c r="G13" s="33">
        <f t="shared" si="0"/>
        <v>-13214</v>
      </c>
    </row>
    <row r="14" spans="1:25" ht="12.75" customHeight="1">
      <c r="A14" s="8">
        <v>11</v>
      </c>
      <c r="B14" s="8" t="s">
        <v>44</v>
      </c>
      <c r="C14" s="9">
        <v>24</v>
      </c>
      <c r="D14" s="18">
        <v>6000000</v>
      </c>
      <c r="E14" s="18">
        <v>540000</v>
      </c>
      <c r="F14" s="10">
        <v>6200000</v>
      </c>
      <c r="G14" s="33">
        <f t="shared" si="0"/>
        <v>340000</v>
      </c>
    </row>
    <row r="15" spans="1:25" ht="12.75" customHeight="1">
      <c r="A15" s="8">
        <v>12</v>
      </c>
      <c r="B15" s="8" t="s">
        <v>43</v>
      </c>
      <c r="C15" s="9">
        <v>25</v>
      </c>
      <c r="D15" s="18">
        <v>4500000</v>
      </c>
      <c r="E15" s="18">
        <v>184500</v>
      </c>
      <c r="F15" s="10">
        <v>4500000</v>
      </c>
      <c r="G15" s="33">
        <f t="shared" si="0"/>
        <v>184500</v>
      </c>
    </row>
    <row r="16" spans="1:25" ht="13.5" customHeight="1">
      <c r="A16" s="8">
        <v>13</v>
      </c>
      <c r="B16" s="8" t="s">
        <v>9</v>
      </c>
      <c r="C16" s="9">
        <v>29</v>
      </c>
      <c r="D16" s="18">
        <v>4200000</v>
      </c>
      <c r="E16" s="18">
        <v>459508</v>
      </c>
      <c r="F16" s="10">
        <v>4659508</v>
      </c>
      <c r="G16" s="33">
        <f t="shared" si="0"/>
        <v>0</v>
      </c>
    </row>
    <row r="17" spans="1:7" ht="12.75" customHeight="1">
      <c r="A17" s="8">
        <v>14</v>
      </c>
      <c r="B17" s="8" t="s">
        <v>10</v>
      </c>
      <c r="C17" s="9">
        <v>30</v>
      </c>
      <c r="D17" s="18">
        <v>3700000</v>
      </c>
      <c r="E17" s="18">
        <v>361143</v>
      </c>
      <c r="F17" s="10">
        <v>4079693</v>
      </c>
      <c r="G17" s="33">
        <f t="shared" si="0"/>
        <v>-18550</v>
      </c>
    </row>
    <row r="18" spans="1:7" ht="12.75" customHeight="1">
      <c r="A18" s="8">
        <v>15</v>
      </c>
      <c r="B18" s="8" t="s">
        <v>11</v>
      </c>
      <c r="C18" s="9">
        <v>31</v>
      </c>
      <c r="D18" s="18">
        <v>4200000</v>
      </c>
      <c r="E18" s="18">
        <v>256500</v>
      </c>
      <c r="F18" s="10">
        <v>4430000</v>
      </c>
      <c r="G18" s="33">
        <f t="shared" si="0"/>
        <v>26500</v>
      </c>
    </row>
    <row r="19" spans="1:7" ht="12.75" customHeight="1">
      <c r="A19" s="8">
        <v>16</v>
      </c>
      <c r="B19" s="8" t="s">
        <v>12</v>
      </c>
      <c r="C19" s="9">
        <v>32</v>
      </c>
      <c r="D19" s="18">
        <v>5325000</v>
      </c>
      <c r="E19" s="18">
        <v>796737</v>
      </c>
      <c r="F19" s="10">
        <v>6121737</v>
      </c>
      <c r="G19" s="33">
        <f t="shared" si="0"/>
        <v>0</v>
      </c>
    </row>
    <row r="20" spans="1:7" ht="12.75" customHeight="1">
      <c r="A20" s="8">
        <v>17</v>
      </c>
      <c r="B20" s="8" t="s">
        <v>13</v>
      </c>
      <c r="C20" s="9">
        <v>33</v>
      </c>
      <c r="D20" s="18">
        <v>4250000</v>
      </c>
      <c r="E20" s="18">
        <v>448474</v>
      </c>
      <c r="F20" s="10">
        <v>4698474</v>
      </c>
      <c r="G20" s="33">
        <f t="shared" si="0"/>
        <v>0</v>
      </c>
    </row>
    <row r="21" spans="1:7" ht="12.75" customHeight="1">
      <c r="A21" s="8">
        <v>18</v>
      </c>
      <c r="B21" s="8" t="s">
        <v>14</v>
      </c>
      <c r="C21" s="9">
        <v>34</v>
      </c>
      <c r="D21" s="18">
        <v>3750000</v>
      </c>
      <c r="E21" s="18">
        <v>360846</v>
      </c>
      <c r="F21" s="10">
        <v>4110846</v>
      </c>
      <c r="G21" s="33">
        <f t="shared" si="0"/>
        <v>0</v>
      </c>
    </row>
    <row r="22" spans="1:7" ht="12.75" customHeight="1">
      <c r="A22" s="8">
        <v>19</v>
      </c>
      <c r="B22" s="8" t="s">
        <v>15</v>
      </c>
      <c r="C22" s="9">
        <v>35</v>
      </c>
      <c r="D22" s="18">
        <v>3700000</v>
      </c>
      <c r="E22" s="18">
        <v>231954</v>
      </c>
      <c r="F22" s="10">
        <v>3873000</v>
      </c>
      <c r="G22" s="33">
        <f t="shared" si="0"/>
        <v>58954</v>
      </c>
    </row>
    <row r="23" spans="1:7" ht="12.75" customHeight="1">
      <c r="A23" s="8">
        <v>20</v>
      </c>
      <c r="B23" s="8" t="s">
        <v>16</v>
      </c>
      <c r="C23" s="9">
        <v>37</v>
      </c>
      <c r="D23" s="18">
        <v>3700000</v>
      </c>
      <c r="E23" s="18">
        <v>432441</v>
      </c>
      <c r="F23" s="10">
        <v>4108269</v>
      </c>
      <c r="G23" s="33">
        <f t="shared" si="0"/>
        <v>24172</v>
      </c>
    </row>
    <row r="24" spans="1:7" ht="12.75" customHeight="1">
      <c r="A24" s="8">
        <v>21</v>
      </c>
      <c r="B24" s="8" t="s">
        <v>17</v>
      </c>
      <c r="C24" s="9">
        <v>38</v>
      </c>
      <c r="D24" s="18">
        <v>4000000</v>
      </c>
      <c r="E24" s="18">
        <v>243000</v>
      </c>
      <c r="F24" s="10">
        <v>3507500</v>
      </c>
      <c r="G24" s="33">
        <f t="shared" si="0"/>
        <v>735500</v>
      </c>
    </row>
    <row r="25" spans="1:7" ht="12.75" customHeight="1">
      <c r="A25" s="8">
        <v>22</v>
      </c>
      <c r="B25" s="8" t="s">
        <v>18</v>
      </c>
      <c r="C25" s="9">
        <v>39</v>
      </c>
      <c r="D25" s="18">
        <v>3750000</v>
      </c>
      <c r="E25" s="18">
        <v>226125</v>
      </c>
      <c r="F25" s="10">
        <v>3431000</v>
      </c>
      <c r="G25" s="33">
        <f t="shared" si="0"/>
        <v>545125</v>
      </c>
    </row>
    <row r="26" spans="1:7" ht="12.75" customHeight="1">
      <c r="A26" s="8">
        <v>23</v>
      </c>
      <c r="B26" s="8" t="s">
        <v>19</v>
      </c>
      <c r="C26" s="9">
        <v>40</v>
      </c>
      <c r="D26" s="18">
        <v>5944000</v>
      </c>
      <c r="E26" s="18">
        <v>249480</v>
      </c>
      <c r="F26" s="10">
        <v>4725000</v>
      </c>
      <c r="G26" s="33">
        <f t="shared" si="0"/>
        <v>1468480</v>
      </c>
    </row>
    <row r="27" spans="1:7" ht="12.75" customHeight="1">
      <c r="A27" s="8">
        <v>24</v>
      </c>
      <c r="B27" s="8" t="s">
        <v>45</v>
      </c>
      <c r="C27" s="9">
        <v>41</v>
      </c>
      <c r="D27" s="18">
        <v>3994000</v>
      </c>
      <c r="E27" s="18">
        <v>373649</v>
      </c>
      <c r="F27" s="10">
        <v>4377024</v>
      </c>
      <c r="G27" s="33">
        <f t="shared" si="0"/>
        <v>-9375</v>
      </c>
    </row>
    <row r="28" spans="1:7" ht="12.75" customHeight="1">
      <c r="A28" s="8">
        <v>25</v>
      </c>
      <c r="B28" s="8" t="s">
        <v>43</v>
      </c>
      <c r="C28" s="9">
        <v>42</v>
      </c>
      <c r="D28" s="18">
        <v>6000000</v>
      </c>
      <c r="E28" s="18">
        <v>252000</v>
      </c>
      <c r="F28" s="10">
        <v>5600000</v>
      </c>
      <c r="G28" s="33">
        <f t="shared" si="0"/>
        <v>652000</v>
      </c>
    </row>
    <row r="29" spans="1:7" ht="12.75" customHeight="1">
      <c r="A29" s="8">
        <v>26</v>
      </c>
      <c r="B29" s="8" t="s">
        <v>43</v>
      </c>
      <c r="C29" s="9">
        <v>43</v>
      </c>
      <c r="D29" s="18">
        <v>4500000</v>
      </c>
      <c r="E29" s="18">
        <v>184500</v>
      </c>
      <c r="F29" s="10">
        <v>4500000</v>
      </c>
      <c r="G29" s="33">
        <f t="shared" si="0"/>
        <v>184500</v>
      </c>
    </row>
    <row r="30" spans="1:7" ht="12.75" customHeight="1">
      <c r="A30" s="8">
        <v>27</v>
      </c>
      <c r="B30" s="8" t="s">
        <v>46</v>
      </c>
      <c r="C30" s="9">
        <v>45</v>
      </c>
      <c r="D30" s="18">
        <v>6000000</v>
      </c>
      <c r="E30" s="18">
        <v>252000</v>
      </c>
      <c r="F30" s="10">
        <v>6955955</v>
      </c>
      <c r="G30" s="33">
        <f t="shared" si="0"/>
        <v>-703955</v>
      </c>
    </row>
    <row r="31" spans="1:7" ht="12.75" customHeight="1">
      <c r="A31" s="8">
        <v>28</v>
      </c>
      <c r="B31" s="8" t="s">
        <v>20</v>
      </c>
      <c r="C31" s="9">
        <v>46</v>
      </c>
      <c r="D31" s="18">
        <v>4800000</v>
      </c>
      <c r="E31" s="18">
        <v>297000</v>
      </c>
      <c r="F31" s="10">
        <v>4050000</v>
      </c>
      <c r="G31" s="33">
        <f t="shared" si="0"/>
        <v>1047000</v>
      </c>
    </row>
    <row r="32" spans="1:7" ht="12.75" customHeight="1">
      <c r="A32" s="8">
        <v>29</v>
      </c>
      <c r="B32" s="8" t="s">
        <v>51</v>
      </c>
      <c r="C32" s="9">
        <v>47</v>
      </c>
      <c r="D32" s="18">
        <v>6150000</v>
      </c>
      <c r="E32" s="19">
        <v>0</v>
      </c>
      <c r="F32" s="10">
        <v>6450000</v>
      </c>
      <c r="G32" s="33">
        <f t="shared" si="0"/>
        <v>-300000</v>
      </c>
    </row>
    <row r="33" spans="1:7" ht="12.75" customHeight="1">
      <c r="A33" s="8">
        <v>30</v>
      </c>
      <c r="B33" s="8" t="s">
        <v>21</v>
      </c>
      <c r="C33" s="9">
        <v>48</v>
      </c>
      <c r="D33" s="18">
        <v>3600000</v>
      </c>
      <c r="E33" s="18">
        <v>351228</v>
      </c>
      <c r="F33" s="10">
        <v>4000000</v>
      </c>
      <c r="G33" s="33">
        <f t="shared" si="0"/>
        <v>-48772</v>
      </c>
    </row>
    <row r="34" spans="1:7" ht="12.75" customHeight="1">
      <c r="A34" s="8">
        <v>31</v>
      </c>
      <c r="B34" s="8" t="s">
        <v>43</v>
      </c>
      <c r="C34" s="9">
        <v>49</v>
      </c>
      <c r="D34" s="18">
        <v>4500000</v>
      </c>
      <c r="E34" s="18">
        <v>184500</v>
      </c>
      <c r="F34" s="10">
        <v>4500000</v>
      </c>
      <c r="G34" s="33">
        <f t="shared" si="0"/>
        <v>184500</v>
      </c>
    </row>
    <row r="35" spans="1:7" ht="12.75" customHeight="1">
      <c r="A35" s="8">
        <v>32</v>
      </c>
      <c r="B35" s="8" t="s">
        <v>43</v>
      </c>
      <c r="C35" s="9">
        <v>51</v>
      </c>
      <c r="D35" s="18">
        <v>6000000</v>
      </c>
      <c r="E35" s="18">
        <v>126000</v>
      </c>
      <c r="F35" s="10">
        <v>6000000</v>
      </c>
      <c r="G35" s="33">
        <f t="shared" si="0"/>
        <v>126000</v>
      </c>
    </row>
    <row r="36" spans="1:7" ht="12.75" customHeight="1">
      <c r="A36" s="8">
        <v>33</v>
      </c>
      <c r="B36" s="8" t="s">
        <v>43</v>
      </c>
      <c r="C36" s="9">
        <v>52</v>
      </c>
      <c r="D36" s="18">
        <v>6000000</v>
      </c>
      <c r="E36" s="18">
        <v>126000</v>
      </c>
      <c r="F36" s="10">
        <v>6000000</v>
      </c>
      <c r="G36" s="33">
        <f t="shared" si="0"/>
        <v>126000</v>
      </c>
    </row>
    <row r="37" spans="1:7" ht="12.75" customHeight="1">
      <c r="A37" s="8">
        <v>34</v>
      </c>
      <c r="B37" s="8" t="s">
        <v>44</v>
      </c>
      <c r="C37" s="9">
        <v>54</v>
      </c>
      <c r="D37" s="18">
        <v>4500000</v>
      </c>
      <c r="E37" s="18">
        <v>184500</v>
      </c>
      <c r="F37" s="10">
        <v>4700000</v>
      </c>
      <c r="G37" s="33">
        <f t="shared" si="0"/>
        <v>-15500</v>
      </c>
    </row>
    <row r="38" spans="1:7" ht="12.75" customHeight="1">
      <c r="A38" s="8">
        <v>35</v>
      </c>
      <c r="B38" s="8" t="s">
        <v>22</v>
      </c>
      <c r="C38" s="9">
        <v>55</v>
      </c>
      <c r="D38" s="18">
        <v>5800000</v>
      </c>
      <c r="E38" s="18">
        <v>243000</v>
      </c>
      <c r="F38" s="10">
        <v>4797000</v>
      </c>
      <c r="G38" s="33">
        <f t="shared" si="0"/>
        <v>1246000</v>
      </c>
    </row>
    <row r="39" spans="1:7" ht="12.75" customHeight="1">
      <c r="A39" s="8">
        <v>36</v>
      </c>
      <c r="B39" s="8" t="s">
        <v>23</v>
      </c>
      <c r="C39" s="9">
        <v>56</v>
      </c>
      <c r="D39" s="18">
        <v>4200000</v>
      </c>
      <c r="E39" s="18">
        <v>412728</v>
      </c>
      <c r="F39" s="10">
        <v>3636228</v>
      </c>
      <c r="G39" s="33">
        <f t="shared" si="0"/>
        <v>976500</v>
      </c>
    </row>
    <row r="40" spans="1:7" ht="12.75" customHeight="1">
      <c r="A40" s="8">
        <v>37</v>
      </c>
      <c r="B40" s="8" t="s">
        <v>24</v>
      </c>
      <c r="C40" s="9">
        <v>57</v>
      </c>
      <c r="D40" s="18">
        <v>3700000</v>
      </c>
      <c r="E40" s="18">
        <v>448212</v>
      </c>
      <c r="F40" s="10">
        <v>4148212</v>
      </c>
      <c r="G40" s="33">
        <f t="shared" si="0"/>
        <v>0</v>
      </c>
    </row>
    <row r="41" spans="1:7" ht="12.75" customHeight="1">
      <c r="A41" s="8">
        <v>38</v>
      </c>
      <c r="B41" s="8" t="s">
        <v>25</v>
      </c>
      <c r="C41" s="9">
        <v>59</v>
      </c>
      <c r="D41" s="18">
        <v>5500000</v>
      </c>
      <c r="E41" s="18">
        <v>532631</v>
      </c>
      <c r="F41" s="10">
        <v>5730875</v>
      </c>
      <c r="G41" s="33">
        <f t="shared" si="0"/>
        <v>301756</v>
      </c>
    </row>
    <row r="42" spans="1:7" ht="12.75" customHeight="1">
      <c r="A42" s="8">
        <v>39</v>
      </c>
      <c r="B42" s="8" t="s">
        <v>26</v>
      </c>
      <c r="C42" s="9">
        <v>60</v>
      </c>
      <c r="D42" s="18">
        <v>3300000</v>
      </c>
      <c r="E42" s="18">
        <v>139704</v>
      </c>
      <c r="F42" s="10">
        <v>3299995</v>
      </c>
      <c r="G42" s="33">
        <f t="shared" si="0"/>
        <v>139709</v>
      </c>
    </row>
    <row r="43" spans="1:7" ht="12.75" customHeight="1">
      <c r="A43" s="8">
        <v>40</v>
      </c>
      <c r="B43" s="8" t="s">
        <v>27</v>
      </c>
      <c r="C43" s="9">
        <v>61</v>
      </c>
      <c r="D43" s="18">
        <v>3700000</v>
      </c>
      <c r="E43" s="18">
        <v>562804</v>
      </c>
      <c r="F43" s="10">
        <v>4228494</v>
      </c>
      <c r="G43" s="33">
        <f t="shared" si="0"/>
        <v>34310</v>
      </c>
    </row>
    <row r="44" spans="1:7" ht="12.75" customHeight="1">
      <c r="A44" s="8">
        <v>41</v>
      </c>
      <c r="B44" s="8" t="s">
        <v>52</v>
      </c>
      <c r="C44" s="9">
        <v>62</v>
      </c>
      <c r="D44" s="18">
        <v>3916000</v>
      </c>
      <c r="E44" s="18">
        <v>381011</v>
      </c>
      <c r="F44" s="10">
        <v>4297011</v>
      </c>
      <c r="G44" s="33">
        <f t="shared" si="0"/>
        <v>0</v>
      </c>
    </row>
    <row r="45" spans="1:7" ht="12.75" customHeight="1">
      <c r="A45" s="8">
        <v>42</v>
      </c>
      <c r="B45" s="8" t="s">
        <v>28</v>
      </c>
      <c r="C45" s="9">
        <v>63</v>
      </c>
      <c r="D45" s="18">
        <v>3916000</v>
      </c>
      <c r="E45" s="18">
        <v>418561</v>
      </c>
      <c r="F45" s="10">
        <v>4336436</v>
      </c>
      <c r="G45" s="33">
        <f t="shared" si="0"/>
        <v>-1875</v>
      </c>
    </row>
    <row r="46" spans="1:7" ht="12.75" customHeight="1">
      <c r="A46" s="8">
        <v>43</v>
      </c>
      <c r="B46" s="8" t="s">
        <v>29</v>
      </c>
      <c r="C46" s="9">
        <v>64</v>
      </c>
      <c r="D46" s="18">
        <v>3916000</v>
      </c>
      <c r="E46" s="18">
        <v>559394</v>
      </c>
      <c r="F46" s="10">
        <v>4486644</v>
      </c>
      <c r="G46" s="33">
        <f t="shared" si="0"/>
        <v>-11250</v>
      </c>
    </row>
    <row r="47" spans="1:7" ht="12.75" customHeight="1">
      <c r="A47" s="8">
        <v>44</v>
      </c>
      <c r="B47" s="8" t="s">
        <v>30</v>
      </c>
      <c r="C47" s="9">
        <v>65</v>
      </c>
      <c r="D47" s="18">
        <v>5416000</v>
      </c>
      <c r="E47" s="18">
        <v>347784</v>
      </c>
      <c r="F47" s="10">
        <v>4380300</v>
      </c>
      <c r="G47" s="33">
        <f t="shared" si="0"/>
        <v>1383484</v>
      </c>
    </row>
    <row r="48" spans="1:7" ht="12.75" customHeight="1">
      <c r="A48" s="8">
        <v>45</v>
      </c>
      <c r="B48" s="8" t="s">
        <v>31</v>
      </c>
      <c r="C48" s="9">
        <v>66</v>
      </c>
      <c r="D48" s="18">
        <v>5560000</v>
      </c>
      <c r="E48" s="18">
        <v>429938</v>
      </c>
      <c r="F48" s="10">
        <v>5990000</v>
      </c>
      <c r="G48" s="33">
        <f t="shared" si="0"/>
        <v>-62</v>
      </c>
    </row>
    <row r="49" spans="1:7" ht="12.75" customHeight="1">
      <c r="A49" s="8">
        <v>46</v>
      </c>
      <c r="B49" s="8" t="s">
        <v>53</v>
      </c>
      <c r="C49" s="9">
        <v>68</v>
      </c>
      <c r="D49" s="18">
        <v>6150000</v>
      </c>
      <c r="E49" s="19">
        <v>0</v>
      </c>
      <c r="F49" s="10">
        <v>4325500</v>
      </c>
      <c r="G49" s="33">
        <f t="shared" si="0"/>
        <v>1824500</v>
      </c>
    </row>
    <row r="50" spans="1:7" ht="12.75" customHeight="1">
      <c r="A50" s="8">
        <v>47</v>
      </c>
      <c r="B50" s="8" t="s">
        <v>32</v>
      </c>
      <c r="C50" s="9">
        <v>69</v>
      </c>
      <c r="D50" s="18">
        <v>4000000</v>
      </c>
      <c r="E50" s="18">
        <v>162000</v>
      </c>
      <c r="F50" s="10">
        <v>3114000</v>
      </c>
      <c r="G50" s="33">
        <f t="shared" si="0"/>
        <v>1048000</v>
      </c>
    </row>
    <row r="51" spans="1:7" ht="12.75" customHeight="1">
      <c r="A51" s="8">
        <v>48</v>
      </c>
      <c r="B51" s="8" t="s">
        <v>33</v>
      </c>
      <c r="C51" s="9">
        <v>70</v>
      </c>
      <c r="D51" s="18">
        <v>3600000</v>
      </c>
      <c r="E51" s="18">
        <v>153204</v>
      </c>
      <c r="F51" s="10">
        <v>2746500</v>
      </c>
      <c r="G51" s="33">
        <f t="shared" si="0"/>
        <v>1006704</v>
      </c>
    </row>
    <row r="52" spans="1:7" s="16" customFormat="1" ht="12.75" customHeight="1">
      <c r="A52" s="8">
        <v>49</v>
      </c>
      <c r="B52" s="12" t="s">
        <v>44</v>
      </c>
      <c r="C52" s="13">
        <v>72</v>
      </c>
      <c r="D52" s="14">
        <v>6000000</v>
      </c>
      <c r="E52" s="18">
        <v>121000</v>
      </c>
      <c r="F52" s="15">
        <v>6200000</v>
      </c>
      <c r="G52" s="33">
        <f t="shared" si="0"/>
        <v>-79000</v>
      </c>
    </row>
    <row r="53" spans="1:7">
      <c r="A53" s="8">
        <v>50</v>
      </c>
      <c r="B53" s="8" t="s">
        <v>44</v>
      </c>
      <c r="C53" s="9">
        <v>73</v>
      </c>
      <c r="D53" s="18">
        <v>7500000</v>
      </c>
      <c r="E53" s="18">
        <v>450000</v>
      </c>
      <c r="F53" s="10">
        <v>7500000</v>
      </c>
      <c r="G53" s="33">
        <f t="shared" si="0"/>
        <v>450000</v>
      </c>
    </row>
    <row r="54" spans="1:7">
      <c r="A54" s="8">
        <v>51</v>
      </c>
      <c r="B54" s="8" t="s">
        <v>34</v>
      </c>
      <c r="C54" s="9">
        <v>74</v>
      </c>
      <c r="D54" s="18">
        <v>3700000</v>
      </c>
      <c r="E54" s="18">
        <v>346264</v>
      </c>
      <c r="F54" s="10">
        <v>4055589</v>
      </c>
      <c r="G54" s="33">
        <f t="shared" si="0"/>
        <v>-9325</v>
      </c>
    </row>
    <row r="55" spans="1:7">
      <c r="A55" s="8">
        <v>52</v>
      </c>
      <c r="B55" s="8" t="s">
        <v>35</v>
      </c>
      <c r="C55" s="9">
        <v>75</v>
      </c>
      <c r="D55" s="18">
        <v>3272500</v>
      </c>
      <c r="E55" s="18">
        <v>82933</v>
      </c>
      <c r="F55" s="10">
        <v>3355433</v>
      </c>
      <c r="G55" s="33">
        <f t="shared" si="0"/>
        <v>0</v>
      </c>
    </row>
    <row r="56" spans="1:7">
      <c r="A56" s="8">
        <v>53</v>
      </c>
      <c r="B56" s="8" t="s">
        <v>36</v>
      </c>
      <c r="C56" s="9">
        <v>76</v>
      </c>
      <c r="D56" s="18">
        <v>3140000</v>
      </c>
      <c r="E56" s="18">
        <v>365267</v>
      </c>
      <c r="F56" s="10">
        <v>3505267</v>
      </c>
      <c r="G56" s="33">
        <f t="shared" si="0"/>
        <v>0</v>
      </c>
    </row>
    <row r="57" spans="1:7">
      <c r="A57" s="8">
        <v>54</v>
      </c>
      <c r="B57" s="8" t="s">
        <v>54</v>
      </c>
      <c r="C57" s="9">
        <v>77</v>
      </c>
      <c r="D57" s="18">
        <v>4100000</v>
      </c>
      <c r="E57" s="18">
        <v>589002</v>
      </c>
      <c r="F57" s="10">
        <v>4689003</v>
      </c>
      <c r="G57" s="33">
        <f t="shared" si="0"/>
        <v>-1</v>
      </c>
    </row>
    <row r="58" spans="1:7">
      <c r="A58" s="8">
        <v>55</v>
      </c>
      <c r="B58" s="8" t="s">
        <v>55</v>
      </c>
      <c r="C58" s="9">
        <v>78</v>
      </c>
      <c r="D58" s="18">
        <v>4142000</v>
      </c>
      <c r="E58" s="18">
        <v>438117</v>
      </c>
      <c r="F58" s="10">
        <v>4580117</v>
      </c>
      <c r="G58" s="33">
        <f t="shared" si="0"/>
        <v>0</v>
      </c>
    </row>
    <row r="59" spans="1:7">
      <c r="A59" s="8">
        <v>56</v>
      </c>
      <c r="B59" s="8" t="s">
        <v>61</v>
      </c>
      <c r="C59" s="9">
        <v>79</v>
      </c>
      <c r="D59" s="18">
        <v>5700000</v>
      </c>
      <c r="E59" s="18">
        <v>591339</v>
      </c>
      <c r="F59" s="10">
        <v>6141849</v>
      </c>
      <c r="G59" s="33">
        <f t="shared" si="0"/>
        <v>149490</v>
      </c>
    </row>
    <row r="60" spans="1:7">
      <c r="A60" s="8">
        <v>57</v>
      </c>
      <c r="B60" s="8" t="s">
        <v>56</v>
      </c>
      <c r="C60" s="9">
        <v>80</v>
      </c>
      <c r="D60" s="18">
        <v>3291600</v>
      </c>
      <c r="E60" s="18">
        <v>150000</v>
      </c>
      <c r="F60" s="10">
        <v>3437244</v>
      </c>
      <c r="G60" s="33">
        <f t="shared" si="0"/>
        <v>4356</v>
      </c>
    </row>
    <row r="61" spans="1:7">
      <c r="A61" s="8">
        <v>58</v>
      </c>
      <c r="B61" s="8" t="s">
        <v>37</v>
      </c>
      <c r="C61" s="9">
        <v>81</v>
      </c>
      <c r="D61" s="18">
        <v>5944000</v>
      </c>
      <c r="E61" s="18">
        <v>383424</v>
      </c>
      <c r="F61" s="10">
        <v>5362744</v>
      </c>
      <c r="G61" s="33">
        <f t="shared" si="0"/>
        <v>964680</v>
      </c>
    </row>
    <row r="62" spans="1:7">
      <c r="A62" s="8">
        <v>59</v>
      </c>
      <c r="B62" s="8" t="s">
        <v>38</v>
      </c>
      <c r="C62" s="9">
        <v>82</v>
      </c>
      <c r="D62" s="18">
        <v>5800000</v>
      </c>
      <c r="E62" s="18">
        <v>252204</v>
      </c>
      <c r="F62" s="10">
        <v>5230204</v>
      </c>
      <c r="G62" s="33">
        <f t="shared" si="0"/>
        <v>822000</v>
      </c>
    </row>
    <row r="63" spans="1:7">
      <c r="A63" s="8">
        <v>60</v>
      </c>
      <c r="B63" s="8" t="s">
        <v>57</v>
      </c>
      <c r="C63" s="9">
        <v>83</v>
      </c>
      <c r="D63" s="18">
        <v>3050000</v>
      </c>
      <c r="E63" s="18">
        <v>288979</v>
      </c>
      <c r="F63" s="10">
        <v>3378405</v>
      </c>
      <c r="G63" s="33">
        <f t="shared" si="0"/>
        <v>-39426</v>
      </c>
    </row>
    <row r="64" spans="1:7">
      <c r="A64" s="8">
        <v>61</v>
      </c>
      <c r="B64" s="8" t="s">
        <v>39</v>
      </c>
      <c r="C64" s="9">
        <v>84</v>
      </c>
      <c r="D64" s="18">
        <v>4600000</v>
      </c>
      <c r="E64" s="18">
        <v>189000</v>
      </c>
      <c r="F64" s="10">
        <v>5405118</v>
      </c>
      <c r="G64" s="33">
        <f t="shared" si="0"/>
        <v>-616118</v>
      </c>
    </row>
    <row r="65" spans="1:7">
      <c r="A65" s="8">
        <v>62</v>
      </c>
      <c r="B65" s="8" t="s">
        <v>58</v>
      </c>
      <c r="C65" s="9">
        <v>86</v>
      </c>
      <c r="D65" s="18">
        <v>3900000</v>
      </c>
      <c r="E65" s="18">
        <v>433212</v>
      </c>
      <c r="F65" s="10">
        <v>4333212</v>
      </c>
      <c r="G65" s="33">
        <f t="shared" si="0"/>
        <v>0</v>
      </c>
    </row>
    <row r="66" spans="1:7">
      <c r="A66" s="8">
        <v>63</v>
      </c>
      <c r="B66" s="8" t="s">
        <v>40</v>
      </c>
      <c r="C66" s="9">
        <v>87</v>
      </c>
      <c r="D66" s="18">
        <v>4300000</v>
      </c>
      <c r="E66" s="18">
        <v>263250</v>
      </c>
      <c r="F66" s="10">
        <v>4300000</v>
      </c>
      <c r="G66" s="33">
        <f t="shared" si="0"/>
        <v>263250</v>
      </c>
    </row>
    <row r="67" spans="1:7">
      <c r="A67" s="8">
        <v>64</v>
      </c>
      <c r="B67" s="8" t="s">
        <v>59</v>
      </c>
      <c r="C67" s="9">
        <v>88</v>
      </c>
      <c r="D67" s="18">
        <v>3600000</v>
      </c>
      <c r="E67" s="19">
        <v>0</v>
      </c>
      <c r="F67" s="10">
        <v>3600000</v>
      </c>
      <c r="G67" s="33">
        <f t="shared" si="0"/>
        <v>0</v>
      </c>
    </row>
    <row r="68" spans="1:7">
      <c r="A68" s="8">
        <v>65</v>
      </c>
      <c r="B68" s="8" t="s">
        <v>60</v>
      </c>
      <c r="C68" s="9">
        <v>90</v>
      </c>
      <c r="D68" s="18">
        <v>6032000</v>
      </c>
      <c r="E68" s="19">
        <v>0</v>
      </c>
      <c r="F68" s="10">
        <v>5732000</v>
      </c>
      <c r="G68" s="33">
        <f t="shared" si="0"/>
        <v>300000</v>
      </c>
    </row>
    <row r="69" spans="1:7">
      <c r="A69" s="8">
        <v>66</v>
      </c>
      <c r="B69" s="8" t="s">
        <v>41</v>
      </c>
      <c r="C69" s="9">
        <v>91</v>
      </c>
      <c r="D69" s="34">
        <v>3564000</v>
      </c>
      <c r="E69" s="34">
        <v>576500</v>
      </c>
      <c r="F69" s="10">
        <v>4140500</v>
      </c>
      <c r="G69" s="33">
        <f t="shared" ref="G69" si="1">D69+E69-F69</f>
        <v>0</v>
      </c>
    </row>
  </sheetData>
  <mergeCells count="4">
    <mergeCell ref="B1:D1"/>
    <mergeCell ref="B2:D2"/>
    <mergeCell ref="E1:F1"/>
    <mergeCell ref="E2:F2"/>
  </mergeCells>
  <pageMargins left="0.7" right="0.7" top="0.75" bottom="0.75" header="0.3" footer="0.3"/>
  <pageSetup paperSize="9" scale="9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6" sqref="A16"/>
    </sheetView>
  </sheetViews>
  <sheetFormatPr defaultRowHeight="12.75"/>
  <cols>
    <col min="1" max="1" width="127.5" customWidth="1"/>
  </cols>
  <sheetData>
    <row r="1" spans="1:1" ht="9" customHeight="1">
      <c r="A1" s="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</vt:lpstr>
      <vt:lpstr>Table 2</vt:lpstr>
      <vt:lpstr>Table 3</vt:lpstr>
      <vt:lpstr>'Table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AGH Rera Details - 3.xlsx</dc:title>
  <dc:creator>user</dc:creator>
  <cp:lastModifiedBy>accts</cp:lastModifiedBy>
  <cp:lastPrinted>2021-12-20T07:53:53Z</cp:lastPrinted>
  <dcterms:created xsi:type="dcterms:W3CDTF">2021-12-16T11:43:26Z</dcterms:created>
  <dcterms:modified xsi:type="dcterms:W3CDTF">2021-12-20T07:56:47Z</dcterms:modified>
</cp:coreProperties>
</file>